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M:\Artículos VIGILANCIA AIRE intencionales\JHM\Revisión\Finales\"/>
    </mc:Choice>
  </mc:AlternateContent>
  <xr:revisionPtr revIDLastSave="0" documentId="13_ncr:1_{DE701C6A-2D3C-4A38-B572-BF4E182F8B1C}" xr6:coauthVersionLast="47" xr6:coauthVersionMax="47" xr10:uidLastSave="{00000000-0000-0000-0000-000000000000}"/>
  <bookViews>
    <workbookView xWindow="28680" yWindow="-120" windowWidth="29040" windowHeight="15840" tabRatio="826" xr2:uid="{00000000-000D-0000-FFFF-FFFF00000000}"/>
  </bookViews>
  <sheets>
    <sheet name="Table S1_Sampling Sites" sheetId="34" r:id="rId1"/>
    <sheet name="Table S2_Analytes" sheetId="33" r:id="rId2"/>
    <sheet name="Table S3_Methods" sheetId="35" r:id="rId3"/>
    <sheet name="TableS4_Descrip_Loc y Total" sheetId="29" r:id="rId4"/>
    <sheet name="Table S5_Descrip_LocType" sheetId="25" r:id="rId5"/>
    <sheet name="Table S6_KWall_LocType" sheetId="27" r:id="rId6"/>
    <sheet name="Table S7_KWall_Loc" sheetId="28" r:id="rId7"/>
    <sheet name="Table S8_ Clausius_Clapeyron" sheetId="32" r:id="rId8"/>
    <sheet name="Table S9_Tendencies_GMP" sheetId="31" r:id="rId9"/>
  </sheets>
  <definedNames>
    <definedName name="_xlnm._FilterDatabase" localSheetId="5" hidden="1">'Table S6_KWall_LocType'!$A$2:$D$158</definedName>
    <definedName name="_xlnm._FilterDatabase" localSheetId="6" hidden="1">'Table S7_KWall_Loc'!$A$2:$D$991</definedName>
    <definedName name="_xlnm._FilterDatabase" localSheetId="7" hidden="1">'Table S8_ Clausius_Clapeyron'!$A$2:$H$697</definedName>
    <definedName name="_xlnm._FilterDatabase" localSheetId="8" hidden="1">'Table S9_Tendencies_GMP'!$A$2:$J$916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Q479" i="32" l="1"/>
</calcChain>
</file>

<file path=xl/sharedStrings.xml><?xml version="1.0" encoding="utf-8"?>
<sst xmlns="http://schemas.openxmlformats.org/spreadsheetml/2006/main" count="10561" uniqueCount="2372">
  <si>
    <t/>
  </si>
  <si>
    <t>PCB-28</t>
  </si>
  <si>
    <t>PCB-52</t>
  </si>
  <si>
    <t>PCB-101</t>
  </si>
  <si>
    <t>PCB-153</t>
  </si>
  <si>
    <t>PCB-138</t>
  </si>
  <si>
    <t>PCB-180</t>
  </si>
  <si>
    <t>BDE-17</t>
  </si>
  <si>
    <t>BDE-28</t>
  </si>
  <si>
    <t>BDE-47</t>
  </si>
  <si>
    <t>BDE-100</t>
  </si>
  <si>
    <t>BDE-99</t>
  </si>
  <si>
    <t>BDE-154</t>
  </si>
  <si>
    <t>BDE-153</t>
  </si>
  <si>
    <t>BDE-184</t>
  </si>
  <si>
    <t>BDE-183</t>
  </si>
  <si>
    <t>BDE-191</t>
  </si>
  <si>
    <t>BDE-197</t>
  </si>
  <si>
    <t>BDE-196</t>
  </si>
  <si>
    <t>BDE-209</t>
  </si>
  <si>
    <t>ΣPBDEwo209</t>
  </si>
  <si>
    <t>ΣPBDEs</t>
  </si>
  <si>
    <t>alfa-HCH</t>
  </si>
  <si>
    <t>beta-HCH</t>
  </si>
  <si>
    <t>gamma-HCH</t>
  </si>
  <si>
    <t>ΣHCHs</t>
  </si>
  <si>
    <t>HCB</t>
  </si>
  <si>
    <t>op-DDE</t>
  </si>
  <si>
    <t>pp-DDE</t>
  </si>
  <si>
    <t>ΣDDEs</t>
  </si>
  <si>
    <t>op-DDD</t>
  </si>
  <si>
    <t>pp-DDD</t>
  </si>
  <si>
    <t>ΣDDDs</t>
  </si>
  <si>
    <t>op-DDT</t>
  </si>
  <si>
    <t>pp-DDT</t>
  </si>
  <si>
    <t>ΣDDTs</t>
  </si>
  <si>
    <t>ΣDDXs</t>
  </si>
  <si>
    <t>PeCB</t>
  </si>
  <si>
    <t>alfa-Endosulfan</t>
  </si>
  <si>
    <t>beta-Endosulfan</t>
  </si>
  <si>
    <t>ΣEndosulfan</t>
  </si>
  <si>
    <t>0.01</t>
  </si>
  <si>
    <t>0.04</t>
  </si>
  <si>
    <t>0.03</t>
  </si>
  <si>
    <t>0.06</t>
  </si>
  <si>
    <t>0.05</t>
  </si>
  <si>
    <t>0.02</t>
  </si>
  <si>
    <t>0.07</t>
  </si>
  <si>
    <t>0.23</t>
  </si>
  <si>
    <t>0.09</t>
  </si>
  <si>
    <t>0.14</t>
  </si>
  <si>
    <t>0.19</t>
  </si>
  <si>
    <t>0.18</t>
  </si>
  <si>
    <t>0.22</t>
  </si>
  <si>
    <t>0.21</t>
  </si>
  <si>
    <t>0.25</t>
  </si>
  <si>
    <t>0.12</t>
  </si>
  <si>
    <t>0.29</t>
  </si>
  <si>
    <t>0.24</t>
  </si>
  <si>
    <t>0.26</t>
  </si>
  <si>
    <t>0.11</t>
  </si>
  <si>
    <t>0.15</t>
  </si>
  <si>
    <t>0.1</t>
  </si>
  <si>
    <t>0.16</t>
  </si>
  <si>
    <t>0.28</t>
  </si>
  <si>
    <t>0.2</t>
  </si>
  <si>
    <t>0.3</t>
  </si>
  <si>
    <t>0.32</t>
  </si>
  <si>
    <t>0.31</t>
  </si>
  <si>
    <t>0.34</t>
  </si>
  <si>
    <t>0.36</t>
  </si>
  <si>
    <t>0.35</t>
  </si>
  <si>
    <t>0.37</t>
  </si>
  <si>
    <t>0.38</t>
  </si>
  <si>
    <t>0.39</t>
  </si>
  <si>
    <t>0.33</t>
  </si>
  <si>
    <t>0.4</t>
  </si>
  <si>
    <t>0.42</t>
  </si>
  <si>
    <t>0.44</t>
  </si>
  <si>
    <t>0.43</t>
  </si>
  <si>
    <t>ΣPBDEswo209</t>
  </si>
  <si>
    <t>A Coruña</t>
  </si>
  <si>
    <t>42.14</t>
  </si>
  <si>
    <t>12.87</t>
  </si>
  <si>
    <t>3.32</t>
  </si>
  <si>
    <t>4.17</t>
  </si>
  <si>
    <t>7.59</t>
  </si>
  <si>
    <t>1.18</t>
  </si>
  <si>
    <t>25.98</t>
  </si>
  <si>
    <t>6.89</t>
  </si>
  <si>
    <t>1.5</t>
  </si>
  <si>
    <t>52.96</t>
  </si>
  <si>
    <t>(40.13)</t>
  </si>
  <si>
    <t>(12.06)</t>
  </si>
  <si>
    <t>(0.24)</t>
  </si>
  <si>
    <t>(3.48)</t>
  </si>
  <si>
    <t>(3.71)</t>
  </si>
  <si>
    <t>(7.5)</t>
  </si>
  <si>
    <t>(0.92)</t>
  </si>
  <si>
    <t>(21.79)</t>
  </si>
  <si>
    <t>(4.61)</t>
  </si>
  <si>
    <t>(1.47)</t>
  </si>
  <si>
    <t>1.61-88.09</t>
  </si>
  <si>
    <t>0.69-21.61</t>
  </si>
  <si>
    <t>0-1.54</t>
  </si>
  <si>
    <t>0.16-6.48</t>
  </si>
  <si>
    <t>0.07-10.67</t>
  </si>
  <si>
    <t>0.39-17</t>
  </si>
  <si>
    <t>0.06-3.12</t>
  </si>
  <si>
    <t>0-65.57</t>
  </si>
  <si>
    <t>0.55-29.72</t>
  </si>
  <si>
    <t>0.2-3.06</t>
  </si>
  <si>
    <t>14.46-94.03</t>
  </si>
  <si>
    <t>Albacete</t>
  </si>
  <si>
    <t>58.15</t>
  </si>
  <si>
    <t>15.74</t>
  </si>
  <si>
    <t>0.55</t>
  </si>
  <si>
    <t>13.91</t>
  </si>
  <si>
    <t>2.45</t>
  </si>
  <si>
    <t>16.74</t>
  </si>
  <si>
    <t>1.67</t>
  </si>
  <si>
    <t>16.4</t>
  </si>
  <si>
    <t>7.37</t>
  </si>
  <si>
    <t>0.94</t>
  </si>
  <si>
    <t>18.83</t>
  </si>
  <si>
    <t>(48.91)</t>
  </si>
  <si>
    <t>(16.5)</t>
  </si>
  <si>
    <t>(0.23)</t>
  </si>
  <si>
    <t>(12.38)</t>
  </si>
  <si>
    <t>(1.93)</t>
  </si>
  <si>
    <t>(15.57)</t>
  </si>
  <si>
    <t>(1.51)</t>
  </si>
  <si>
    <t>(11.89)</t>
  </si>
  <si>
    <t>(7.07)</t>
  </si>
  <si>
    <t>(0.8)</t>
  </si>
  <si>
    <t>(13.77)</t>
  </si>
  <si>
    <t>13.94-169.17</t>
  </si>
  <si>
    <t>5.74-25.06</t>
  </si>
  <si>
    <t>0.01-2.51</t>
  </si>
  <si>
    <t>4.03-32.31</t>
  </si>
  <si>
    <t>0.14-7.16</t>
  </si>
  <si>
    <t>4.55-38.49</t>
  </si>
  <si>
    <t>0.29-4.04</t>
  </si>
  <si>
    <t>2.89-54.54</t>
  </si>
  <si>
    <t>0-22.47</t>
  </si>
  <si>
    <t>0-2.22</t>
  </si>
  <si>
    <t>4.76-51.3</t>
  </si>
  <si>
    <t>Azpeitia</t>
  </si>
  <si>
    <t>38.08</t>
  </si>
  <si>
    <t>15.98</t>
  </si>
  <si>
    <t>4.48</t>
  </si>
  <si>
    <t>5.97</t>
  </si>
  <si>
    <t>10.81</t>
  </si>
  <si>
    <t>1.37</t>
  </si>
  <si>
    <t>38.93</t>
  </si>
  <si>
    <t>7.41</t>
  </si>
  <si>
    <t>1.52</t>
  </si>
  <si>
    <t>38.6</t>
  </si>
  <si>
    <t>(35.45)</t>
  </si>
  <si>
    <t>(14.59)</t>
  </si>
  <si>
    <t>(3.94)</t>
  </si>
  <si>
    <t>(5.39)</t>
  </si>
  <si>
    <t>(9.34)</t>
  </si>
  <si>
    <t>(1.16)</t>
  </si>
  <si>
    <t>(34.1)</t>
  </si>
  <si>
    <t>(5.63)</t>
  </si>
  <si>
    <t>(1.43)</t>
  </si>
  <si>
    <t>(34.86)</t>
  </si>
  <si>
    <t>0.15-96.39</t>
  </si>
  <si>
    <t>0.71-30.06</t>
  </si>
  <si>
    <t>0-2.62</t>
  </si>
  <si>
    <t>0-11.84</t>
  </si>
  <si>
    <t>0-18.52</t>
  </si>
  <si>
    <t>0.02-28.05</t>
  </si>
  <si>
    <t>0.03-3.91</t>
  </si>
  <si>
    <t>0-106.88</t>
  </si>
  <si>
    <t>0.01-25.21</t>
  </si>
  <si>
    <t>0-3.75</t>
  </si>
  <si>
    <t>3.16-91.68</t>
  </si>
  <si>
    <t>Badajoz</t>
  </si>
  <si>
    <t>49.06</t>
  </si>
  <si>
    <t>12.44</t>
  </si>
  <si>
    <t>0.97</t>
  </si>
  <si>
    <t>45.11</t>
  </si>
  <si>
    <t>3.3</t>
  </si>
  <si>
    <t>49.1</t>
  </si>
  <si>
    <t>1.59</t>
  </si>
  <si>
    <t>8.84</t>
  </si>
  <si>
    <t>3.29</t>
  </si>
  <si>
    <t>0.46</t>
  </si>
  <si>
    <t>14.61</t>
  </si>
  <si>
    <t>(44.56)</t>
  </si>
  <si>
    <t>(12.36)</t>
  </si>
  <si>
    <t>(0.4)</t>
  </si>
  <si>
    <t>(39.01)</t>
  </si>
  <si>
    <t>(2.84)</t>
  </si>
  <si>
    <t>(44.77)</t>
  </si>
  <si>
    <t>(8.28)</t>
  </si>
  <si>
    <t>(2.61)</t>
  </si>
  <si>
    <t>(0.39)</t>
  </si>
  <si>
    <t>(13.25)</t>
  </si>
  <si>
    <t>12.07-124.84</t>
  </si>
  <si>
    <t>2.15-25.19</t>
  </si>
  <si>
    <t>0.06-4.4</t>
  </si>
  <si>
    <t>10.16-110.24</t>
  </si>
  <si>
    <t>0.03-9.78</t>
  </si>
  <si>
    <t>11.69-120.52</t>
  </si>
  <si>
    <t>0.47-3</t>
  </si>
  <si>
    <t>2.07-23.89</t>
  </si>
  <si>
    <t>0-11.36</t>
  </si>
  <si>
    <t>0-1.36</t>
  </si>
  <si>
    <t>3.3-40.08</t>
  </si>
  <si>
    <t>Barcarrota</t>
  </si>
  <si>
    <t>51.71</t>
  </si>
  <si>
    <t>11.03</t>
  </si>
  <si>
    <t>0.49</t>
  </si>
  <si>
    <t>14.07</t>
  </si>
  <si>
    <t>2.11</t>
  </si>
  <si>
    <t>16.5</t>
  </si>
  <si>
    <t>1.21</t>
  </si>
  <si>
    <t>5.96</t>
  </si>
  <si>
    <t>0.64</t>
  </si>
  <si>
    <t>9.49</t>
  </si>
  <si>
    <t>(38.61)</t>
  </si>
  <si>
    <t>(0.21)</t>
  </si>
  <si>
    <t>(10.99)</t>
  </si>
  <si>
    <t>(12.33)</t>
  </si>
  <si>
    <t>(1.19)</t>
  </si>
  <si>
    <t>(5.16)</t>
  </si>
  <si>
    <t>(0.44)</t>
  </si>
  <si>
    <t>(0.19)</t>
  </si>
  <si>
    <t>(8.73)</t>
  </si>
  <si>
    <t>1.24-172.85</t>
  </si>
  <si>
    <t>2.39-22.05</t>
  </si>
  <si>
    <t>0-2.47</t>
  </si>
  <si>
    <t>0.32-45.57</t>
  </si>
  <si>
    <t>0.07-6.68</t>
  </si>
  <si>
    <t>0.4-49.8</t>
  </si>
  <si>
    <t>0.37-2.68</t>
  </si>
  <si>
    <t>0.23-15.43</t>
  </si>
  <si>
    <t>0-2.73</t>
  </si>
  <si>
    <t>0-0.73</t>
  </si>
  <si>
    <t>1.44-22.77</t>
  </si>
  <si>
    <t>Barcelona</t>
  </si>
  <si>
    <t>44.07</t>
  </si>
  <si>
    <t>20.47</t>
  </si>
  <si>
    <t>1.92</t>
  </si>
  <si>
    <t>32.68</t>
  </si>
  <si>
    <t>28.37</t>
  </si>
  <si>
    <t>62.38</t>
  </si>
  <si>
    <t>3.77</t>
  </si>
  <si>
    <t>40.08</t>
  </si>
  <si>
    <t>88.64</t>
  </si>
  <si>
    <t>5.51</t>
  </si>
  <si>
    <t>91.41</t>
  </si>
  <si>
    <t>(39.18)</t>
  </si>
  <si>
    <t>(18.27)</t>
  </si>
  <si>
    <t>(1.5)</t>
  </si>
  <si>
    <t>(27.29)</t>
  </si>
  <si>
    <t>(25.33)</t>
  </si>
  <si>
    <t>(59.36)</t>
  </si>
  <si>
    <t>(3.21)</t>
  </si>
  <si>
    <t>(36.99)</t>
  </si>
  <si>
    <t>(68.5)</t>
  </si>
  <si>
    <t>(5.1)</t>
  </si>
  <si>
    <t>(90.58)</t>
  </si>
  <si>
    <t>1.5-138.03</t>
  </si>
  <si>
    <t>1.1-47.65</t>
  </si>
  <si>
    <t>0.04-6.15</t>
  </si>
  <si>
    <t>0.94-106.82</t>
  </si>
  <si>
    <t>0.07-76.19</t>
  </si>
  <si>
    <t>1.82-152.93</t>
  </si>
  <si>
    <t>0.1-9.52</t>
  </si>
  <si>
    <t>0-128.39</t>
  </si>
  <si>
    <t>3.86-352.24</t>
  </si>
  <si>
    <t>0.92-13.62</t>
  </si>
  <si>
    <t>7.38-178.12</t>
  </si>
  <si>
    <t>Campisábalos</t>
  </si>
  <si>
    <t>80.47</t>
  </si>
  <si>
    <t>14.7</t>
  </si>
  <si>
    <t>8.28</t>
  </si>
  <si>
    <t>1.58</t>
  </si>
  <si>
    <t>10.11</t>
  </si>
  <si>
    <t>1.61</t>
  </si>
  <si>
    <t>12.22</t>
  </si>
  <si>
    <t>1.01</t>
  </si>
  <si>
    <t>11.37</t>
  </si>
  <si>
    <t>(65.66)</t>
  </si>
  <si>
    <t>(15.05)</t>
  </si>
  <si>
    <t>(0.18)</t>
  </si>
  <si>
    <t>(7.08)</t>
  </si>
  <si>
    <t>(1.44)</t>
  </si>
  <si>
    <t>(9.01)</t>
  </si>
  <si>
    <t>(1.4)</t>
  </si>
  <si>
    <t>(11.05)</t>
  </si>
  <si>
    <t>(0.25)</t>
  </si>
  <si>
    <t>(11.15)</t>
  </si>
  <si>
    <t>13.89-239.47</t>
  </si>
  <si>
    <t>6.72-26.47</t>
  </si>
  <si>
    <t>0-2.17</t>
  </si>
  <si>
    <t>1.74-19.61</t>
  </si>
  <si>
    <t>0-4.22</t>
  </si>
  <si>
    <t>2.33-20.32</t>
  </si>
  <si>
    <t>0.17-3.02</t>
  </si>
  <si>
    <t>0.94-30.63</t>
  </si>
  <si>
    <t>0-3.9</t>
  </si>
  <si>
    <t>0-0.83</t>
  </si>
  <si>
    <t>0.07-25.19</t>
  </si>
  <si>
    <t>Cap de Creus</t>
  </si>
  <si>
    <t>45.26</t>
  </si>
  <si>
    <t>13.3</t>
  </si>
  <si>
    <t>1.6</t>
  </si>
  <si>
    <t>49.89</t>
  </si>
  <si>
    <t>12.78</t>
  </si>
  <si>
    <t>64.28</t>
  </si>
  <si>
    <t>5.46</t>
  </si>
  <si>
    <t>33.34</t>
  </si>
  <si>
    <t>25.54</t>
  </si>
  <si>
    <t>2.33</t>
  </si>
  <si>
    <t>32.8</t>
  </si>
  <si>
    <t>(41.18)</t>
  </si>
  <si>
    <t>(13.02)</t>
  </si>
  <si>
    <t>(1.25)</t>
  </si>
  <si>
    <t>(39)</t>
  </si>
  <si>
    <t>(10.98)</t>
  </si>
  <si>
    <t>(50.34)</t>
  </si>
  <si>
    <t>(5.14)</t>
  </si>
  <si>
    <t>(33.35)</t>
  </si>
  <si>
    <t>(9.79)</t>
  </si>
  <si>
    <t>(2.14)</t>
  </si>
  <si>
    <t>(32.13)</t>
  </si>
  <si>
    <t>0-127.16</t>
  </si>
  <si>
    <t>0.57-28.03</t>
  </si>
  <si>
    <t>0-4.75</t>
  </si>
  <si>
    <t>0-156.63</t>
  </si>
  <si>
    <t>0-37.7</t>
  </si>
  <si>
    <t>0-174.91</t>
  </si>
  <si>
    <t>0.01-13.38</t>
  </si>
  <si>
    <t>0-91.65</t>
  </si>
  <si>
    <t>0.01-173.93</t>
  </si>
  <si>
    <t>0-5.45</t>
  </si>
  <si>
    <t>0-88.89</t>
  </si>
  <si>
    <t>Doñana</t>
  </si>
  <si>
    <t>29.84</t>
  </si>
  <si>
    <t>9</t>
  </si>
  <si>
    <t>0.48</t>
  </si>
  <si>
    <t>21.57</t>
  </si>
  <si>
    <t>1.95</t>
  </si>
  <si>
    <t>23.5</t>
  </si>
  <si>
    <t>3.7</t>
  </si>
  <si>
    <t>6.21</t>
  </si>
  <si>
    <t>1.16</t>
  </si>
  <si>
    <t>4.86</t>
  </si>
  <si>
    <t>(27.95)</t>
  </si>
  <si>
    <t>(9.2)</t>
  </si>
  <si>
    <t>(0.37)</t>
  </si>
  <si>
    <t>(18.44)</t>
  </si>
  <si>
    <t>(1.97)</t>
  </si>
  <si>
    <t>(20.34)</t>
  </si>
  <si>
    <t>(3.39)</t>
  </si>
  <si>
    <t>(5.64)</t>
  </si>
  <si>
    <t>(0.67)</t>
  </si>
  <si>
    <t>(4.84)</t>
  </si>
  <si>
    <t>0.34-91.94</t>
  </si>
  <si>
    <t>0.51-21.74</t>
  </si>
  <si>
    <t>0-1.88</t>
  </si>
  <si>
    <t>0.69-59.49</t>
  </si>
  <si>
    <t>0-4.55</t>
  </si>
  <si>
    <t>0.75-64.4</t>
  </si>
  <si>
    <t>0.1-10.3</t>
  </si>
  <si>
    <t>0-16.71</t>
  </si>
  <si>
    <t>0-5.82</t>
  </si>
  <si>
    <t>0-0.55</t>
  </si>
  <si>
    <t>0-11.28</t>
  </si>
  <si>
    <t>Els Torms</t>
  </si>
  <si>
    <t>38.29</t>
  </si>
  <si>
    <t>11.68</t>
  </si>
  <si>
    <t>3.92</t>
  </si>
  <si>
    <t>1.32</t>
  </si>
  <si>
    <t>5.33</t>
  </si>
  <si>
    <t>1.93</t>
  </si>
  <si>
    <t>11.14</t>
  </si>
  <si>
    <t>20.81</t>
  </si>
  <si>
    <t>4.58</t>
  </si>
  <si>
    <t>(37.82)</t>
  </si>
  <si>
    <t>(10.94)</t>
  </si>
  <si>
    <t>(3.97)</t>
  </si>
  <si>
    <t>(1.26)</t>
  </si>
  <si>
    <t>(5.49)</t>
  </si>
  <si>
    <t>(1.76)</t>
  </si>
  <si>
    <t>(9.08)</t>
  </si>
  <si>
    <t>(4.68)</t>
  </si>
  <si>
    <t>(0.28)</t>
  </si>
  <si>
    <t>(4.49)</t>
  </si>
  <si>
    <t>0-101.89</t>
  </si>
  <si>
    <t>0-33.05</t>
  </si>
  <si>
    <t>0-1.05</t>
  </si>
  <si>
    <t>0-10.34</t>
  </si>
  <si>
    <t>0-3.07</t>
  </si>
  <si>
    <t>0-11.9</t>
  </si>
  <si>
    <t>0.1-7.61</t>
  </si>
  <si>
    <t>0-34.81</t>
  </si>
  <si>
    <t>0.06-185.76</t>
  </si>
  <si>
    <t>0.03-0.95</t>
  </si>
  <si>
    <t>0-11.79</t>
  </si>
  <si>
    <t>Huelva</t>
  </si>
  <si>
    <t>31.14</t>
  </si>
  <si>
    <t>11.49</t>
  </si>
  <si>
    <t>0.51</t>
  </si>
  <si>
    <t>15.33</t>
  </si>
  <si>
    <t>2.41</t>
  </si>
  <si>
    <t>17.55</t>
  </si>
  <si>
    <t>3.5</t>
  </si>
  <si>
    <t>10.29</t>
  </si>
  <si>
    <t>22.83</t>
  </si>
  <si>
    <t>13.86</t>
  </si>
  <si>
    <t>(29.94)</t>
  </si>
  <si>
    <t>(11.77)</t>
  </si>
  <si>
    <t>(0.48)</t>
  </si>
  <si>
    <t>(13.39)</t>
  </si>
  <si>
    <t>(2.3)</t>
  </si>
  <si>
    <t>(15.61)</t>
  </si>
  <si>
    <t>(3.36)</t>
  </si>
  <si>
    <t>(9.47)</t>
  </si>
  <si>
    <t>(12.66)</t>
  </si>
  <si>
    <t>(1.37)</t>
  </si>
  <si>
    <t>(12.54)</t>
  </si>
  <si>
    <t>0.92-74.54</t>
  </si>
  <si>
    <t>0.39-26.33</t>
  </si>
  <si>
    <t>0-1.72</t>
  </si>
  <si>
    <t>0.42-37.54</t>
  </si>
  <si>
    <t>0.49-42.42</t>
  </si>
  <si>
    <t>0.12-8.85</t>
  </si>
  <si>
    <t>0-27.52</t>
  </si>
  <si>
    <t>0.08-116.66</t>
  </si>
  <si>
    <t>0.08-3.7</t>
  </si>
  <si>
    <t>4.67-27.91</t>
  </si>
  <si>
    <t>Izaña</t>
  </si>
  <si>
    <t>48.26</t>
  </si>
  <si>
    <t>9.38</t>
  </si>
  <si>
    <t>3.1</t>
  </si>
  <si>
    <t>1.35</t>
  </si>
  <si>
    <t>4.47</t>
  </si>
  <si>
    <t>2.72</t>
  </si>
  <si>
    <t>5.84</t>
  </si>
  <si>
    <t>0.79</t>
  </si>
  <si>
    <t>3.21</t>
  </si>
  <si>
    <t>(47.78)</t>
  </si>
  <si>
    <t>(9.06)</t>
  </si>
  <si>
    <t>(0.05)</t>
  </si>
  <si>
    <t>(2.83)</t>
  </si>
  <si>
    <t>(1.21)</t>
  </si>
  <si>
    <t>(4.19)</t>
  </si>
  <si>
    <t>(2.52)</t>
  </si>
  <si>
    <t>(5.33)</t>
  </si>
  <si>
    <t>(2.94)</t>
  </si>
  <si>
    <t>(0.49)</t>
  </si>
  <si>
    <t>0.32-109.9</t>
  </si>
  <si>
    <t>0-22.77</t>
  </si>
  <si>
    <t>0-0.37</t>
  </si>
  <si>
    <t>0.05-7.16</t>
  </si>
  <si>
    <t>0.03-4.06</t>
  </si>
  <si>
    <t>0.08-9.96</t>
  </si>
  <si>
    <t>0.08-8.78</t>
  </si>
  <si>
    <t>0.33-18.99</t>
  </si>
  <si>
    <t>0.06-11.59</t>
  </si>
  <si>
    <t>0.06-3.04</t>
  </si>
  <si>
    <t>0-10.67</t>
  </si>
  <si>
    <t>Madrid</t>
  </si>
  <si>
    <t>61.14</t>
  </si>
  <si>
    <t>19.44</t>
  </si>
  <si>
    <t>1.99</t>
  </si>
  <si>
    <t>32.51</t>
  </si>
  <si>
    <t>12.9</t>
  </si>
  <si>
    <t>46.48</t>
  </si>
  <si>
    <t>1.98</t>
  </si>
  <si>
    <t>26.85</t>
  </si>
  <si>
    <t>21.87</t>
  </si>
  <si>
    <t>69.77</t>
  </si>
  <si>
    <t>(50.8)</t>
  </si>
  <si>
    <t>(17.76)</t>
  </si>
  <si>
    <t>(0.95)</t>
  </si>
  <si>
    <t>(30.77)</t>
  </si>
  <si>
    <t>(12.89)</t>
  </si>
  <si>
    <t>(45.13)</t>
  </si>
  <si>
    <t>(2.18)</t>
  </si>
  <si>
    <t>(22.8)</t>
  </si>
  <si>
    <t>(19.57)</t>
  </si>
  <si>
    <t>(1.53)</t>
  </si>
  <si>
    <t>(62.64)</t>
  </si>
  <si>
    <t>10.79-155.78</t>
  </si>
  <si>
    <t>5.3-36.63</t>
  </si>
  <si>
    <t>0.17-9.71</t>
  </si>
  <si>
    <t>9.89-66.95</t>
  </si>
  <si>
    <t>0.59-31.2</t>
  </si>
  <si>
    <t>13.99-80.5</t>
  </si>
  <si>
    <t>0.67-3.92</t>
  </si>
  <si>
    <t>6.62-63.96</t>
  </si>
  <si>
    <t>1.24-52.82</t>
  </si>
  <si>
    <t>0.4-3.92</t>
  </si>
  <si>
    <t>10.36-165.44</t>
  </si>
  <si>
    <t>Mahón</t>
  </si>
  <si>
    <t>34.93</t>
  </si>
  <si>
    <t>10.51</t>
  </si>
  <si>
    <t>1.22</t>
  </si>
  <si>
    <t>13.69</t>
  </si>
  <si>
    <t>5.42</t>
  </si>
  <si>
    <t>20.07</t>
  </si>
  <si>
    <t>2.29</t>
  </si>
  <si>
    <t>32.9</t>
  </si>
  <si>
    <t>3.41</t>
  </si>
  <si>
    <t>0.8</t>
  </si>
  <si>
    <t>13.56</t>
  </si>
  <si>
    <t>(35.78)</t>
  </si>
  <si>
    <t>(10)</t>
  </si>
  <si>
    <t>(0.83)</t>
  </si>
  <si>
    <t>(11.45)</t>
  </si>
  <si>
    <t>(4.91)</t>
  </si>
  <si>
    <t>(19.32)</t>
  </si>
  <si>
    <t>(2.23)</t>
  </si>
  <si>
    <t>(21.91)</t>
  </si>
  <si>
    <t>(2.5)</t>
  </si>
  <si>
    <t>(0.69)</t>
  </si>
  <si>
    <t>(10.26)</t>
  </si>
  <si>
    <t>0-88.54</t>
  </si>
  <si>
    <t>0-25.48</t>
  </si>
  <si>
    <t>0-3.83</t>
  </si>
  <si>
    <t>0.4-39.34</t>
  </si>
  <si>
    <t>0-12.69</t>
  </si>
  <si>
    <t>0.75-55.01</t>
  </si>
  <si>
    <t>0.08-5.31</t>
  </si>
  <si>
    <t>0-94.53</t>
  </si>
  <si>
    <t>0.39-17.04</t>
  </si>
  <si>
    <t>0.2-1.84</t>
  </si>
  <si>
    <t>0-41.68</t>
  </si>
  <si>
    <t>Niembro</t>
  </si>
  <si>
    <t>74.87</t>
  </si>
  <si>
    <t>16.12</t>
  </si>
  <si>
    <t>1.94</t>
  </si>
  <si>
    <t>1.27</t>
  </si>
  <si>
    <t>3.44</t>
  </si>
  <si>
    <t>0.95</t>
  </si>
  <si>
    <t>16.89</t>
  </si>
  <si>
    <t>1.44</t>
  </si>
  <si>
    <t>15.31</t>
  </si>
  <si>
    <t>(56.52)</t>
  </si>
  <si>
    <t>(15.63)</t>
  </si>
  <si>
    <t>(1.86)</t>
  </si>
  <si>
    <t>(1.1)</t>
  </si>
  <si>
    <t>(3.16)</t>
  </si>
  <si>
    <t>(0.9)</t>
  </si>
  <si>
    <t>(15.14)</t>
  </si>
  <si>
    <t>(0.51)</t>
  </si>
  <si>
    <t>(0.26)</t>
  </si>
  <si>
    <t>(13.18)</t>
  </si>
  <si>
    <t>20.22-228.66</t>
  </si>
  <si>
    <t>6.23-30.4</t>
  </si>
  <si>
    <t>0.01-1.65</t>
  </si>
  <si>
    <t>0.33-6.94</t>
  </si>
  <si>
    <t>0.05-3.72</t>
  </si>
  <si>
    <t>1.3-8.62</t>
  </si>
  <si>
    <t>0.22-1.95</t>
  </si>
  <si>
    <t>5.09-37.44</t>
  </si>
  <si>
    <t>0.13-7.74</t>
  </si>
  <si>
    <t>0.03-1.02</t>
  </si>
  <si>
    <t>2.62-49.39</t>
  </si>
  <si>
    <t>Noia</t>
  </si>
  <si>
    <t>49</t>
  </si>
  <si>
    <t>12.53</t>
  </si>
  <si>
    <t>2.79</t>
  </si>
  <si>
    <t>1.26</t>
  </si>
  <si>
    <t>4.14</t>
  </si>
  <si>
    <t>2.51</t>
  </si>
  <si>
    <t>16.27</t>
  </si>
  <si>
    <t>1.79</t>
  </si>
  <si>
    <t>42.99</t>
  </si>
  <si>
    <t>(49.54)</t>
  </si>
  <si>
    <t>(13.15)</t>
  </si>
  <si>
    <t>(0.12)</t>
  </si>
  <si>
    <t>(2.09)</t>
  </si>
  <si>
    <t>(3.72)</t>
  </si>
  <si>
    <t>(2.35)</t>
  </si>
  <si>
    <t>(15.17)</t>
  </si>
  <si>
    <t>(1.13)</t>
  </si>
  <si>
    <t>(0.38)</t>
  </si>
  <si>
    <t>(37.6)</t>
  </si>
  <si>
    <t>0-119.03</t>
  </si>
  <si>
    <t>0.82-24.09</t>
  </si>
  <si>
    <t>0-0.53</t>
  </si>
  <si>
    <t>0-9.56</t>
  </si>
  <si>
    <t>0-3.57</t>
  </si>
  <si>
    <t>0-13.12</t>
  </si>
  <si>
    <t>0.13-6.37</t>
  </si>
  <si>
    <t>0-45.81</t>
  </si>
  <si>
    <t>0.15-9.28</t>
  </si>
  <si>
    <t>0.05-0.86</t>
  </si>
  <si>
    <t>0.02-142.31</t>
  </si>
  <si>
    <t>O Saviñao</t>
  </si>
  <si>
    <t>35.26</t>
  </si>
  <si>
    <t>10.26</t>
  </si>
  <si>
    <t>1.14</t>
  </si>
  <si>
    <t>0.58</t>
  </si>
  <si>
    <t>1.74</t>
  </si>
  <si>
    <t>0.68</t>
  </si>
  <si>
    <t>8.02</t>
  </si>
  <si>
    <t>8.38</t>
  </si>
  <si>
    <t>(34.48)</t>
  </si>
  <si>
    <t>(10.17)</t>
  </si>
  <si>
    <t>(0.03)</t>
  </si>
  <si>
    <t>(1.07)</t>
  </si>
  <si>
    <t>(0.53)</t>
  </si>
  <si>
    <t>(1.69)</t>
  </si>
  <si>
    <t>(0.6)</t>
  </si>
  <si>
    <t>(6.72)</t>
  </si>
  <si>
    <t>(0.33)</t>
  </si>
  <si>
    <t>(0.15)</t>
  </si>
  <si>
    <t>(5.61)</t>
  </si>
  <si>
    <t>0.54-86.03</t>
  </si>
  <si>
    <t>0.54-19.34</t>
  </si>
  <si>
    <t>0-0.22</t>
  </si>
  <si>
    <t>0.03-3.3</t>
  </si>
  <si>
    <t>0-1.48</t>
  </si>
  <si>
    <t>0.04-4.85</t>
  </si>
  <si>
    <t>0.03-1.9</t>
  </si>
  <si>
    <t>0-18.08</t>
  </si>
  <si>
    <t>0-1.26</t>
  </si>
  <si>
    <t>0-0.28</t>
  </si>
  <si>
    <t>0.2-26.97</t>
  </si>
  <si>
    <t>Peñausende</t>
  </si>
  <si>
    <t>59.46</t>
  </si>
  <si>
    <t>14.55</t>
  </si>
  <si>
    <t>0.91</t>
  </si>
  <si>
    <t>14.11</t>
  </si>
  <si>
    <t>3.53</t>
  </si>
  <si>
    <t>18.37</t>
  </si>
  <si>
    <t>1.06</t>
  </si>
  <si>
    <t>12.84</t>
  </si>
  <si>
    <t>0.76</t>
  </si>
  <si>
    <t>8.2</t>
  </si>
  <si>
    <t>(48.35)</t>
  </si>
  <si>
    <t>(14.74)</t>
  </si>
  <si>
    <t>(13.58)</t>
  </si>
  <si>
    <t>(2.97)</t>
  </si>
  <si>
    <t>(18.13)</t>
  </si>
  <si>
    <t>(12.01)</t>
  </si>
  <si>
    <t>(0.3)</t>
  </si>
  <si>
    <t>(7.84)</t>
  </si>
  <si>
    <t>15.16-188.92</t>
  </si>
  <si>
    <t>4.04-29.59</t>
  </si>
  <si>
    <t>0.02-4.1</t>
  </si>
  <si>
    <t>0.2-29.49</t>
  </si>
  <si>
    <t>0.22-9.79</t>
  </si>
  <si>
    <t>0.94-36.27</t>
  </si>
  <si>
    <t>0.12-2.18</t>
  </si>
  <si>
    <t>3.41-30.09</t>
  </si>
  <si>
    <t>0.03-4.26</t>
  </si>
  <si>
    <t>0-0.69</t>
  </si>
  <si>
    <t>0.62-17.38</t>
  </si>
  <si>
    <t>San Pablo de los Montes</t>
  </si>
  <si>
    <t>61.41</t>
  </si>
  <si>
    <t>12.79</t>
  </si>
  <si>
    <t>6.08</t>
  </si>
  <si>
    <t>0.92</t>
  </si>
  <si>
    <t>7.28</t>
  </si>
  <si>
    <t>1.31</t>
  </si>
  <si>
    <t>9.06</t>
  </si>
  <si>
    <t>11.43</t>
  </si>
  <si>
    <t>(47.81)</t>
  </si>
  <si>
    <t>(13.29)</t>
  </si>
  <si>
    <t>(0.11)</t>
  </si>
  <si>
    <t>(5.56)</t>
  </si>
  <si>
    <t>(0.82)</t>
  </si>
  <si>
    <t>(6.59)</t>
  </si>
  <si>
    <t>(1.23)</t>
  </si>
  <si>
    <t>(8.2)</t>
  </si>
  <si>
    <t>(10.73)</t>
  </si>
  <si>
    <t>15.88-152.73</t>
  </si>
  <si>
    <t>2.59-21.12</t>
  </si>
  <si>
    <t>0.99-13.38</t>
  </si>
  <si>
    <t>0.02-2.7</t>
  </si>
  <si>
    <t>1.99-15.7</t>
  </si>
  <si>
    <t>0.37-3.66</t>
  </si>
  <si>
    <t>3.21-20.75</t>
  </si>
  <si>
    <t>0-1.25</t>
  </si>
  <si>
    <t>0-0.45</t>
  </si>
  <si>
    <t>1.08-27.13</t>
  </si>
  <si>
    <t>Santa Cruz de Tenerife</t>
  </si>
  <si>
    <t>27.99</t>
  </si>
  <si>
    <t>8.85</t>
  </si>
  <si>
    <t>0.7</t>
  </si>
  <si>
    <t>23.31</t>
  </si>
  <si>
    <t>9.82</t>
  </si>
  <si>
    <t>33.83</t>
  </si>
  <si>
    <t>4.95</t>
  </si>
  <si>
    <t>17.17</t>
  </si>
  <si>
    <t>17.23</t>
  </si>
  <si>
    <t>4</t>
  </si>
  <si>
    <t>25.61</t>
  </si>
  <si>
    <t>(27.76)</t>
  </si>
  <si>
    <t>(9.02)</t>
  </si>
  <si>
    <t>(0.46)</t>
  </si>
  <si>
    <t>(19.33)</t>
  </si>
  <si>
    <t>(8.68)</t>
  </si>
  <si>
    <t>(27.86)</t>
  </si>
  <si>
    <t>(3.05)</t>
  </si>
  <si>
    <t>(13.41)</t>
  </si>
  <si>
    <t>(16.05)</t>
  </si>
  <si>
    <t>(3.06)</t>
  </si>
  <si>
    <t>(25.87)</t>
  </si>
  <si>
    <t>0-52.06</t>
  </si>
  <si>
    <t>0-20.87</t>
  </si>
  <si>
    <t>0-2.9</t>
  </si>
  <si>
    <t>0-78.53</t>
  </si>
  <si>
    <t>0-26.72</t>
  </si>
  <si>
    <t>0-101.58</t>
  </si>
  <si>
    <t>0-17.42</t>
  </si>
  <si>
    <t>0-55.75</t>
  </si>
  <si>
    <t>0-42.79</t>
  </si>
  <si>
    <t>0-11.87</t>
  </si>
  <si>
    <t>4.62-65.41</t>
  </si>
  <si>
    <t>Valladolid</t>
  </si>
  <si>
    <t>64.03</t>
  </si>
  <si>
    <t>17.91</t>
  </si>
  <si>
    <t>6.23</t>
  </si>
  <si>
    <t>1.56</t>
  </si>
  <si>
    <t>8.04</t>
  </si>
  <si>
    <t>1.17</t>
  </si>
  <si>
    <t>21.26</t>
  </si>
  <si>
    <t>6.49</t>
  </si>
  <si>
    <t>27.13</t>
  </si>
  <si>
    <t>(50.59)</t>
  </si>
  <si>
    <t>(17.21)</t>
  </si>
  <si>
    <t>(5.45)</t>
  </si>
  <si>
    <t>(1.56)</t>
  </si>
  <si>
    <t>(7.2)</t>
  </si>
  <si>
    <t>(1.12)</t>
  </si>
  <si>
    <t>(17.8)</t>
  </si>
  <si>
    <t>(5.48)</t>
  </si>
  <si>
    <t>(23.18)</t>
  </si>
  <si>
    <t>14.52-164.74</t>
  </si>
  <si>
    <t>7.87-29.64</t>
  </si>
  <si>
    <t>0.01-1.5</t>
  </si>
  <si>
    <t>0.55-14.29</t>
  </si>
  <si>
    <t>0.07-3.86</t>
  </si>
  <si>
    <t>0.77-17.23</t>
  </si>
  <si>
    <t>0.31-2.28</t>
  </si>
  <si>
    <t>1.35-66.5</t>
  </si>
  <si>
    <t>0.9-22.29</t>
  </si>
  <si>
    <t>0.21-1.57</t>
  </si>
  <si>
    <t>3.74-55.71</t>
  </si>
  <si>
    <t>Víznar</t>
  </si>
  <si>
    <t>45.94</t>
  </si>
  <si>
    <t>12.77</t>
  </si>
  <si>
    <t>11.69</t>
  </si>
  <si>
    <t>13.99</t>
  </si>
  <si>
    <t>3.99</t>
  </si>
  <si>
    <t>10.05</t>
  </si>
  <si>
    <t>1.53</t>
  </si>
  <si>
    <t>13.29</t>
  </si>
  <si>
    <t>(43.74)</t>
  </si>
  <si>
    <t>(12.84)</t>
  </si>
  <si>
    <t>(0.2)</t>
  </si>
  <si>
    <t>(10.47)</t>
  </si>
  <si>
    <t>(2)</t>
  </si>
  <si>
    <t>(12.73)</t>
  </si>
  <si>
    <t>(3.88)</t>
  </si>
  <si>
    <t>(9.86)</t>
  </si>
  <si>
    <t>(0.97)</t>
  </si>
  <si>
    <t>(0.36)</t>
  </si>
  <si>
    <t>(12.03)</t>
  </si>
  <si>
    <t>13.36-126.56</t>
  </si>
  <si>
    <t>4.49-21</t>
  </si>
  <si>
    <t>0.01-1.36</t>
  </si>
  <si>
    <t>5.25-24.37</t>
  </si>
  <si>
    <t>0.15-4.4</t>
  </si>
  <si>
    <t>6.32-27.95</t>
  </si>
  <si>
    <t>0.63-8.86</t>
  </si>
  <si>
    <t>1.53-26.37</t>
  </si>
  <si>
    <t>0-6.25</t>
  </si>
  <si>
    <t>0.58-35.11</t>
  </si>
  <si>
    <t>Zarra</t>
  </si>
  <si>
    <t>60.37</t>
  </si>
  <si>
    <t>3</t>
  </si>
  <si>
    <t>26.36</t>
  </si>
  <si>
    <t>2.58</t>
  </si>
  <si>
    <t>12.76</t>
  </si>
  <si>
    <t>1.28</t>
  </si>
  <si>
    <t>13.75</t>
  </si>
  <si>
    <t>(52)</t>
  </si>
  <si>
    <t>(11.5)</t>
  </si>
  <si>
    <t>(0.31)</t>
  </si>
  <si>
    <t>(21.15)</t>
  </si>
  <si>
    <t>(2.78)</t>
  </si>
  <si>
    <t>(25.19)</t>
  </si>
  <si>
    <t>(2.43)</t>
  </si>
  <si>
    <t>(10.71)</t>
  </si>
  <si>
    <t>(0.73)</t>
  </si>
  <si>
    <t>(13.24)</t>
  </si>
  <si>
    <t>9.22-186.55</t>
  </si>
  <si>
    <t>3.32-35.48</t>
  </si>
  <si>
    <t>0.03-3.59</t>
  </si>
  <si>
    <t>8.48-50.09</t>
  </si>
  <si>
    <t>0.36-7.14</t>
  </si>
  <si>
    <t>9.57-57.42</t>
  </si>
  <si>
    <t>0.4-5.68</t>
  </si>
  <si>
    <t>2.68-32.04</t>
  </si>
  <si>
    <t>0.12-6.09</t>
  </si>
  <si>
    <t>0.1-0.84</t>
  </si>
  <si>
    <t>2.67-35.61</t>
  </si>
  <si>
    <t>TOTALES</t>
  </si>
  <si>
    <t>49.47</t>
  </si>
  <si>
    <t>13.22</t>
  </si>
  <si>
    <t>0.67</t>
  </si>
  <si>
    <t>15.36</t>
  </si>
  <si>
    <t>20.54</t>
  </si>
  <si>
    <t>2.37</t>
  </si>
  <si>
    <t>17.59</t>
  </si>
  <si>
    <t>10.77</t>
  </si>
  <si>
    <t>23.97</t>
  </si>
  <si>
    <t>(41.83)</t>
  </si>
  <si>
    <t>(12.75)</t>
  </si>
  <si>
    <t>(0.29)</t>
  </si>
  <si>
    <t>(8.93)</t>
  </si>
  <si>
    <t>(2.11)</t>
  </si>
  <si>
    <t>(11.91)</t>
  </si>
  <si>
    <t>(1.61)</t>
  </si>
  <si>
    <t>(2.34)</t>
  </si>
  <si>
    <t>(13.79)</t>
  </si>
  <si>
    <t>0-239.47</t>
  </si>
  <si>
    <t>0-47.65</t>
  </si>
  <si>
    <t>0-9.71</t>
  </si>
  <si>
    <t>0-76.19</t>
  </si>
  <si>
    <t>0-352.24</t>
  </si>
  <si>
    <t>0-13.62</t>
  </si>
  <si>
    <t>0-178.12</t>
  </si>
  <si>
    <t>Remote</t>
  </si>
  <si>
    <t>62.9</t>
  </si>
  <si>
    <t>12.63</t>
  </si>
  <si>
    <t>0.45</t>
  </si>
  <si>
    <t>8.17</t>
  </si>
  <si>
    <t>1.88</t>
  </si>
  <si>
    <t>10.36</t>
  </si>
  <si>
    <t>10.18</t>
  </si>
  <si>
    <t>1.33</t>
  </si>
  <si>
    <t>8.8</t>
  </si>
  <si>
    <t>(53.1)</t>
  </si>
  <si>
    <t>(12.85)</t>
  </si>
  <si>
    <t>(0.14)</t>
  </si>
  <si>
    <t>(6.56)</t>
  </si>
  <si>
    <t>(1.33)</t>
  </si>
  <si>
    <t>(8.44)</t>
  </si>
  <si>
    <t>(1.34)</t>
  </si>
  <si>
    <t>(9.17)</t>
  </si>
  <si>
    <t>(0.22)</t>
  </si>
  <si>
    <t>(8.13)</t>
  </si>
  <si>
    <t>0.32-239.47</t>
  </si>
  <si>
    <t>0-29.59</t>
  </si>
  <si>
    <t>0-4.1</t>
  </si>
  <si>
    <t>0.05-29.49</t>
  </si>
  <si>
    <t>0-9.79</t>
  </si>
  <si>
    <t>0.08-36.27</t>
  </si>
  <si>
    <t>0.33-30.63</t>
  </si>
  <si>
    <t>0-11.59</t>
  </si>
  <si>
    <t>0-3.04</t>
  </si>
  <si>
    <t>0-27.13</t>
  </si>
  <si>
    <t>Rural</t>
  </si>
  <si>
    <t>46.9</t>
  </si>
  <si>
    <t>12.52</t>
  </si>
  <si>
    <t>0.5</t>
  </si>
  <si>
    <t>13.38</t>
  </si>
  <si>
    <t>3.27</t>
  </si>
  <si>
    <t>16.16</t>
  </si>
  <si>
    <t>6.27</t>
  </si>
  <si>
    <t>0.62</t>
  </si>
  <si>
    <t>18.51</t>
  </si>
  <si>
    <t>(39.91)</t>
  </si>
  <si>
    <t>(12.56)</t>
  </si>
  <si>
    <t>(5.84)</t>
  </si>
  <si>
    <t>(1.65)</t>
  </si>
  <si>
    <t>(8.67)</t>
  </si>
  <si>
    <t>(10.76)</t>
  </si>
  <si>
    <t>(1.04)</t>
  </si>
  <si>
    <t>(11.34)</t>
  </si>
  <si>
    <t>0-228.66</t>
  </si>
  <si>
    <t>0-35.48</t>
  </si>
  <si>
    <t>0-185.76</t>
  </si>
  <si>
    <t>0-142.31</t>
  </si>
  <si>
    <t>Suburban</t>
  </si>
  <si>
    <t>43.43</t>
  </si>
  <si>
    <t>12.42</t>
  </si>
  <si>
    <t>0.81</t>
  </si>
  <si>
    <t>21.89</t>
  </si>
  <si>
    <t>25.65</t>
  </si>
  <si>
    <t>2.31</t>
  </si>
  <si>
    <t>9.23</t>
  </si>
  <si>
    <t>15.2</t>
  </si>
  <si>
    <t>(36.64)</t>
  </si>
  <si>
    <t>(12.31)</t>
  </si>
  <si>
    <t>(0.55)</t>
  </si>
  <si>
    <t>(15.53)</t>
  </si>
  <si>
    <t>(2.9)</t>
  </si>
  <si>
    <t>(20.03)</t>
  </si>
  <si>
    <t>(2.02)</t>
  </si>
  <si>
    <t>(10.81)</t>
  </si>
  <si>
    <t>(4.1)</t>
  </si>
  <si>
    <t>(0.75)</t>
  </si>
  <si>
    <t>(12.69)</t>
  </si>
  <si>
    <t>0-169.17</t>
  </si>
  <si>
    <t>0-26.33</t>
  </si>
  <si>
    <t>0-4.4</t>
  </si>
  <si>
    <t>0.4-110.24</t>
  </si>
  <si>
    <t>0.49-120.52</t>
  </si>
  <si>
    <t>0.08-8.85</t>
  </si>
  <si>
    <t>0-116.66</t>
  </si>
  <si>
    <t>0-3.7</t>
  </si>
  <si>
    <t>0-51.3</t>
  </si>
  <si>
    <t>Urban</t>
  </si>
  <si>
    <t>48.71</t>
  </si>
  <si>
    <t>15.7</t>
  </si>
  <si>
    <t>1.07</t>
  </si>
  <si>
    <t>19.72</t>
  </si>
  <si>
    <t>11.57</t>
  </si>
  <si>
    <t>31.77</t>
  </si>
  <si>
    <t>2.75</t>
  </si>
  <si>
    <t>26.7</t>
  </si>
  <si>
    <t>28.98</t>
  </si>
  <si>
    <t>2.65</t>
  </si>
  <si>
    <t>54.56</t>
  </si>
  <si>
    <t>(42.54)</t>
  </si>
  <si>
    <t>(14.09)</t>
  </si>
  <si>
    <t>(14.29)</t>
  </si>
  <si>
    <t>(6.49)</t>
  </si>
  <si>
    <t>(21.03)</t>
  </si>
  <si>
    <t>(1.66)</t>
  </si>
  <si>
    <t>(21.8)</t>
  </si>
  <si>
    <t>(12.87)</t>
  </si>
  <si>
    <t>(1.67)</t>
  </si>
  <si>
    <t>(45.2)</t>
  </si>
  <si>
    <t>0-164.74</t>
  </si>
  <si>
    <t>0-106.82</t>
  </si>
  <si>
    <t>0-152.93</t>
  </si>
  <si>
    <t>3.74-178.12</t>
  </si>
  <si>
    <t>Variable</t>
  </si>
  <si>
    <t>Median</t>
  </si>
  <si>
    <t>Letter</t>
  </si>
  <si>
    <t>d</t>
  </si>
  <si>
    <t>e</t>
  </si>
  <si>
    <t>bc</t>
  </si>
  <si>
    <t>b</t>
  </si>
  <si>
    <t>c</t>
  </si>
  <si>
    <t>a</t>
  </si>
  <si>
    <t>Location</t>
  </si>
  <si>
    <t>chjkl</t>
  </si>
  <si>
    <t>i</t>
  </si>
  <si>
    <t>hij</t>
  </si>
  <si>
    <t>ab</t>
  </si>
  <si>
    <t>hi</t>
  </si>
  <si>
    <t>cdgjkl</t>
  </si>
  <si>
    <t>defgm</t>
  </si>
  <si>
    <t>cghjkl</t>
  </si>
  <si>
    <t>cdefg</t>
  </si>
  <si>
    <t>hijk</t>
  </si>
  <si>
    <t>cdefgl</t>
  </si>
  <si>
    <t>hijkl</t>
  </si>
  <si>
    <t>abm</t>
  </si>
  <si>
    <t>abfm</t>
  </si>
  <si>
    <t>dfhi</t>
  </si>
  <si>
    <t>k</t>
  </si>
  <si>
    <t>dhijk</t>
  </si>
  <si>
    <t>abe</t>
  </si>
  <si>
    <t>dhij</t>
  </si>
  <si>
    <t>defgh</t>
  </si>
  <si>
    <t>defghi</t>
  </si>
  <si>
    <t>adefg</t>
  </si>
  <si>
    <t>dfghi</t>
  </si>
  <si>
    <t>abeg</t>
  </si>
  <si>
    <t>cefg</t>
  </si>
  <si>
    <t>fghij</t>
  </si>
  <si>
    <t>acde</t>
  </si>
  <si>
    <t>cfgh</t>
  </si>
  <si>
    <t>cdef</t>
  </si>
  <si>
    <t>ade</t>
  </si>
  <si>
    <t>fghj</t>
  </si>
  <si>
    <t>defgj</t>
  </si>
  <si>
    <t>j</t>
  </si>
  <si>
    <t>ej</t>
  </si>
  <si>
    <t>chi</t>
  </si>
  <si>
    <t>defj</t>
  </si>
  <si>
    <t>dej</t>
  </si>
  <si>
    <t>abi</t>
  </si>
  <si>
    <t>cdefgj</t>
  </si>
  <si>
    <t>cdfgh</t>
  </si>
  <si>
    <t>cghi</t>
  </si>
  <si>
    <t>dfgh</t>
  </si>
  <si>
    <t>fhi</t>
  </si>
  <si>
    <t>fgh</t>
  </si>
  <si>
    <t>defg</t>
  </si>
  <si>
    <t>abc</t>
  </si>
  <si>
    <t>adeg</t>
  </si>
  <si>
    <t>cfg</t>
  </si>
  <si>
    <t>h</t>
  </si>
  <si>
    <t>cdeg</t>
  </si>
  <si>
    <t>cde</t>
  </si>
  <si>
    <t>cdfg</t>
  </si>
  <si>
    <t>eh</t>
  </si>
  <si>
    <t>abcd</t>
  </si>
  <si>
    <t>ehi</t>
  </si>
  <si>
    <t>efgh</t>
  </si>
  <si>
    <t>efh</t>
  </si>
  <si>
    <t>bcdg</t>
  </si>
  <si>
    <t>ij</t>
  </si>
  <si>
    <t>efg</t>
  </si>
  <si>
    <t>bceg</t>
  </si>
  <si>
    <t>df</t>
  </si>
  <si>
    <t>abcg</t>
  </si>
  <si>
    <t>def</t>
  </si>
  <si>
    <t>ceg</t>
  </si>
  <si>
    <t>eghik</t>
  </si>
  <si>
    <t>hj</t>
  </si>
  <si>
    <t>abdf</t>
  </si>
  <si>
    <t>eghijk</t>
  </si>
  <si>
    <t>egik</t>
  </si>
  <si>
    <t>ehijk</t>
  </si>
  <si>
    <t>abcf</t>
  </si>
  <si>
    <t>adfg</t>
  </si>
  <si>
    <t>defgk</t>
  </si>
  <si>
    <t>hkl</t>
  </si>
  <si>
    <t>bfgij</t>
  </si>
  <si>
    <t>hikl</t>
  </si>
  <si>
    <t>hik</t>
  </si>
  <si>
    <t>fhij</t>
  </si>
  <si>
    <t>abdfg</t>
  </si>
  <si>
    <t>abcde</t>
  </si>
  <si>
    <t>abdg</t>
  </si>
  <si>
    <t>ace</t>
  </si>
  <si>
    <t>bdfgj</t>
  </si>
  <si>
    <t>BDE-66</t>
  </si>
  <si>
    <t>de</t>
  </si>
  <si>
    <t>ghi</t>
  </si>
  <si>
    <t>bdef</t>
  </si>
  <si>
    <t>abd</t>
  </si>
  <si>
    <t>eghi</t>
  </si>
  <si>
    <t>efghi</t>
  </si>
  <si>
    <t>bdf</t>
  </si>
  <si>
    <t>ghik</t>
  </si>
  <si>
    <t>efij</t>
  </si>
  <si>
    <t>gk</t>
  </si>
  <si>
    <t>ghijk</t>
  </si>
  <si>
    <t>eghij</t>
  </si>
  <si>
    <t>acef</t>
  </si>
  <si>
    <t>ehij</t>
  </si>
  <si>
    <t>cefj</t>
  </si>
  <si>
    <t>BDE-85</t>
  </si>
  <si>
    <t>ceh</t>
  </si>
  <si>
    <t>f</t>
  </si>
  <si>
    <t>bcdeh</t>
  </si>
  <si>
    <t>fi</t>
  </si>
  <si>
    <t>g</t>
  </si>
  <si>
    <t>dfg</t>
  </si>
  <si>
    <t>ch</t>
  </si>
  <si>
    <t>fg</t>
  </si>
  <si>
    <t>bh</t>
  </si>
  <si>
    <t>cdeh</t>
  </si>
  <si>
    <t>bcegh</t>
  </si>
  <si>
    <t>adf</t>
  </si>
  <si>
    <t>bceghi</t>
  </si>
  <si>
    <t>bceh</t>
  </si>
  <si>
    <t>gij</t>
  </si>
  <si>
    <t>ghij</t>
  </si>
  <si>
    <t>abce</t>
  </si>
  <si>
    <t>abceh</t>
  </si>
  <si>
    <t>ceghi</t>
  </si>
  <si>
    <t>acd</t>
  </si>
  <si>
    <t>bd</t>
  </si>
  <si>
    <t>ae</t>
  </si>
  <si>
    <t>ef</t>
  </si>
  <si>
    <t>ghj</t>
  </si>
  <si>
    <t>gh</t>
  </si>
  <si>
    <t>efghj</t>
  </si>
  <si>
    <t>cefgj</t>
  </si>
  <si>
    <t>bdi</t>
  </si>
  <si>
    <t>acefj</t>
  </si>
  <si>
    <t>di</t>
  </si>
  <si>
    <t>ghjk</t>
  </si>
  <si>
    <t>efhi</t>
  </si>
  <si>
    <t>gjk</t>
  </si>
  <si>
    <t>acdf</t>
  </si>
  <si>
    <t>cefi</t>
  </si>
  <si>
    <t>abfg</t>
  </si>
  <si>
    <t>eghj</t>
  </si>
  <si>
    <t>aefg</t>
  </si>
  <si>
    <t>bcdk</t>
  </si>
  <si>
    <t>dk</t>
  </si>
  <si>
    <t>abcdef</t>
  </si>
  <si>
    <t>abdefg</t>
  </si>
  <si>
    <t>bcdf</t>
  </si>
  <si>
    <t>ag</t>
  </si>
  <si>
    <t>bcf</t>
  </si>
  <si>
    <t>bcdef</t>
  </si>
  <si>
    <t>abcdh</t>
  </si>
  <si>
    <t>bdefg</t>
  </si>
  <si>
    <t>abcdeh</t>
  </si>
  <si>
    <t>abch</t>
  </si>
  <si>
    <t>achi</t>
  </si>
  <si>
    <t>befgjk</t>
  </si>
  <si>
    <t>efghjk</t>
  </si>
  <si>
    <t>abcdf</t>
  </si>
  <si>
    <t>bdefgjk</t>
  </si>
  <si>
    <t>bcdefjk</t>
  </si>
  <si>
    <t>eghjk</t>
  </si>
  <si>
    <t>adef</t>
  </si>
  <si>
    <t>abdef</t>
  </si>
  <si>
    <t>deg</t>
  </si>
  <si>
    <t>ce</t>
  </si>
  <si>
    <t>bdej</t>
  </si>
  <si>
    <t>acfgh</t>
  </si>
  <si>
    <t>abcdfh</t>
  </si>
  <si>
    <t>gi</t>
  </si>
  <si>
    <t>bcdej</t>
  </si>
  <si>
    <t>acdfgh</t>
  </si>
  <si>
    <t>afgh</t>
  </si>
  <si>
    <t>fgi</t>
  </si>
  <si>
    <t>cd</t>
  </si>
  <si>
    <t>cdg</t>
  </si>
  <si>
    <t>cfh</t>
  </si>
  <si>
    <t>cdh</t>
  </si>
  <si>
    <t>beg</t>
  </si>
  <si>
    <t>dfh</t>
  </si>
  <si>
    <t>abf</t>
  </si>
  <si>
    <t>bfh</t>
  </si>
  <si>
    <t>bgh</t>
  </si>
  <si>
    <t>cf</t>
  </si>
  <si>
    <t>dfj</t>
  </si>
  <si>
    <t>beghi</t>
  </si>
  <si>
    <t>fj</t>
  </si>
  <si>
    <t>abcehi</t>
  </si>
  <si>
    <t>abeghi</t>
  </si>
  <si>
    <t>abceghi</t>
  </si>
  <si>
    <t>abci</t>
  </si>
  <si>
    <t>bfgi</t>
  </si>
  <si>
    <t>fgij</t>
  </si>
  <si>
    <t>aceh</t>
  </si>
  <si>
    <t>bdfgi</t>
  </si>
  <si>
    <t>deghj</t>
  </si>
  <si>
    <t>bdefh</t>
  </si>
  <si>
    <t>aci</t>
  </si>
  <si>
    <t>ci</t>
  </si>
  <si>
    <t>defghj</t>
  </si>
  <si>
    <t>befg</t>
  </si>
  <si>
    <t>abef</t>
  </si>
  <si>
    <t>dh</t>
  </si>
  <si>
    <t>bdh</t>
  </si>
  <si>
    <t>aef</t>
  </si>
  <si>
    <t>ac</t>
  </si>
  <si>
    <t>acdefg</t>
  </si>
  <si>
    <t>abcfg</t>
  </si>
  <si>
    <t>abcefg</t>
  </si>
  <si>
    <t>degh</t>
  </si>
  <si>
    <t>deh</t>
  </si>
  <si>
    <t>cdefgh</t>
  </si>
  <si>
    <t>acdefgh</t>
  </si>
  <si>
    <t>abcdefg</t>
  </si>
  <si>
    <t>Categoria</t>
  </si>
  <si>
    <t>Winter</t>
  </si>
  <si>
    <t>Spring</t>
  </si>
  <si>
    <t>Summer</t>
  </si>
  <si>
    <t>Autumn</t>
  </si>
  <si>
    <t>LocType</t>
  </si>
  <si>
    <t>Localizacion</t>
  </si>
  <si>
    <t>n</t>
  </si>
  <si>
    <t>Slope_m</t>
  </si>
  <si>
    <t>r</t>
  </si>
  <si>
    <t>r2</t>
  </si>
  <si>
    <t>p_value</t>
  </si>
  <si>
    <t>DeltaH_kJ_mol</t>
  </si>
  <si>
    <t>PCB_28</t>
  </si>
  <si>
    <t>PCB_52</t>
  </si>
  <si>
    <t>PCB_101</t>
  </si>
  <si>
    <t>PCB_153</t>
  </si>
  <si>
    <t>PCB_138</t>
  </si>
  <si>
    <t>PCB_180</t>
  </si>
  <si>
    <t>BDE_17</t>
  </si>
  <si>
    <t>BDE_28</t>
  </si>
  <si>
    <t>BDE_47</t>
  </si>
  <si>
    <t>BDE_100</t>
  </si>
  <si>
    <t>BDE_99</t>
  </si>
  <si>
    <t>BDE_154</t>
  </si>
  <si>
    <t>BDE_153</t>
  </si>
  <si>
    <t>BDE_184</t>
  </si>
  <si>
    <t>BDE_183</t>
  </si>
  <si>
    <t>BDE_191</t>
  </si>
  <si>
    <t>BDE_197</t>
  </si>
  <si>
    <t>BDE_196</t>
  </si>
  <si>
    <t>BDE_209</t>
  </si>
  <si>
    <t>alfa_HCH</t>
  </si>
  <si>
    <t>op_DDE</t>
  </si>
  <si>
    <t>pp_DDE</t>
  </si>
  <si>
    <t>op_DDD</t>
  </si>
  <si>
    <t>pp_DDD</t>
  </si>
  <si>
    <t>op_DDT</t>
  </si>
  <si>
    <t>pp_DDT</t>
  </si>
  <si>
    <t>alfa_Endosulfan</t>
  </si>
  <si>
    <t>beta_Endosulfan</t>
  </si>
  <si>
    <t>Site</t>
  </si>
  <si>
    <t>Years</t>
  </si>
  <si>
    <t>Method</t>
  </si>
  <si>
    <t>Shapiro_p</t>
  </si>
  <si>
    <t>R2</t>
  </si>
  <si>
    <t>APC_percent</t>
  </si>
  <si>
    <t>Half_life</t>
  </si>
  <si>
    <t>Power</t>
  </si>
  <si>
    <t>Parametric (SLR)</t>
  </si>
  <si>
    <t>Non-Parametric (Theil-Sen)</t>
  </si>
  <si>
    <t>beta_HCH</t>
  </si>
  <si>
    <t>gamma_HCH</t>
  </si>
  <si>
    <t>H (Pa·m³/mol)</t>
  </si>
  <si>
    <t>1, 2, 3</t>
  </si>
  <si>
    <t>1, 3</t>
  </si>
  <si>
    <t>HCHs</t>
  </si>
  <si>
    <t>α-HCH</t>
  </si>
  <si>
    <t>4, 5</t>
  </si>
  <si>
    <t>γ-HCH</t>
  </si>
  <si>
    <t>β-HCH</t>
  </si>
  <si>
    <t>PCBs</t>
  </si>
  <si>
    <t>1, 6</t>
  </si>
  <si>
    <t>DDXs</t>
  </si>
  <si>
    <t>pp'-DDE</t>
  </si>
  <si>
    <t>pp'-DDD</t>
  </si>
  <si>
    <t>pp'-DDT</t>
  </si>
  <si>
    <t>1, 11</t>
  </si>
  <si>
    <t>Endos.</t>
  </si>
  <si>
    <t>α-Endosulfan</t>
  </si>
  <si>
    <t>β-Endosulfan</t>
  </si>
  <si>
    <t>PBDEs</t>
  </si>
  <si>
    <r>
      <t xml:space="preserve">Mackay, D., Shiu, W. Y., Ma, K. C., &amp; Lee, S. C. (2006). </t>
    </r>
    <r>
      <rPr>
        <i/>
        <sz val="11"/>
        <color theme="1"/>
        <rFont val="Calibri"/>
        <family val="2"/>
        <scheme val="minor"/>
      </rPr>
      <t>Handbook of Physical-Chemical Properties and Environmental Fate for Organic Chemicals</t>
    </r>
    <r>
      <rPr>
        <sz val="11"/>
        <color rgb="FF000000"/>
        <rFont val="Calibri"/>
        <family val="2"/>
        <scheme val="minor"/>
      </rPr>
      <t>. CRC Press.</t>
    </r>
  </si>
  <si>
    <t xml:space="preserve">U.S. EPA (2024). Estimation Programs Interface (EPI) Suite™ for Microsoft® Windows. United States Environmental Protection Agency, Washington, DC. </t>
  </si>
  <si>
    <t xml:space="preserve">Shen, L., &amp; Wania, F. (2003). Compilation of physicochemical properties of PCDD/Fs, PCBs and PCNs. Journal of Chemical &amp; Engineering Data, 48(6), 1472-1481. </t>
  </si>
  <si>
    <t xml:space="preserve">Xiao, H., Li, N. Q., &amp; Wania, F. (2004). Compilation of physicochemical properties of cyclodiene pesticides. Journal of Chemical &amp; Engineering Data, 49(2), 209-217. </t>
  </si>
  <si>
    <t>Sahsuvar, L., Helm, P. A., Jantunen, L. M., &amp; Bidleman, T. F. (2003). Henry's law constants for alpha-, beta-, and gamma-hexachlorocyclohexanes (HCHs) as a function of temperature and salinity. Environmental Science &amp; Technology, 37(5), 983-989.</t>
  </si>
  <si>
    <t xml:space="preserve">Li, N., Wania, F., Lei, Y. D., &amp; Daly, G. L. (2003). A comprehensive and critical compilation, evaluation, and selection of physical-chemical property data for selected polychlorinated biphenyls. Journal of Physical and Chemical Reference Data, 32(4), 1545-1590. </t>
  </si>
  <si>
    <t xml:space="preserve">Harner, T., &amp; Shoeib, M. (2002). Measurements of octanol-air partition coefficients KOA for polybrominated diphenyl ethers (PBDEs). Journal of Chemical &amp; Engineering Data, 47(2), 228-232. </t>
  </si>
  <si>
    <t xml:space="preserve">Braekevelt, E., Tittlemier, S. A., &amp; Tomy, G. T. (2003). Direct measurement of octanol-air partition coefficients of some environmentally relevant polybrominated diphenyl ether congeners. Chemosphere, 51(7), 563-567. </t>
  </si>
  <si>
    <t xml:space="preserve">Cetin, B., &amp; Odabasi, M. (2005). Measurement of Henry's law constants of seven polybrominated diphenyl ether (PBDE) congeners as a function of temperature. Atmospheric Environment, 39(28), 5273-5280. </t>
  </si>
  <si>
    <t xml:space="preserve">Schenker, U., MacLeod, M., Scheringer, M., &amp; Hungerbühler, K. (2005). Combined uncertainty of 12-environmental fate properties of 45 substances. Environmental Science &amp; Technology, 39(7), 2220-2232. </t>
  </si>
  <si>
    <t xml:space="preserve">Altschuh, J., Brüggemann, R., Santl, H., Eichinger, G., &amp; Pringer, O. G. (1999). Henry's law constants for 168 organic compounds, including those are relevant for the Great Lakes. Chemosphere, 39(11), 1871-1887. </t>
  </si>
  <si>
    <t xml:space="preserve">Hinckley, D. A., Bidleman, T. F., Foreman, W. T., &amp; Tuschall, J. R. (1990). Determination of vapor pressures for nonpolar and semipolar organic compounds from gas chromatographic retention data. Journal of Chemical &amp; Engineering Data, 35(3), 232-237. </t>
  </si>
  <si>
    <t>Name (EMEP or SMN code)</t>
  </si>
  <si>
    <t>Latitude - Longitude</t>
  </si>
  <si>
    <t>Elevation (m)</t>
  </si>
  <si>
    <r>
      <t>Type</t>
    </r>
    <r>
      <rPr>
        <b/>
        <vertAlign val="superscript"/>
        <sz val="10"/>
        <color rgb="FF000000"/>
        <rFont val="Calibri"/>
        <family val="2"/>
        <scheme val="minor"/>
      </rPr>
      <t>c</t>
    </r>
  </si>
  <si>
    <t>Since</t>
  </si>
  <si>
    <r>
      <t>Campisábalos (ES009R)</t>
    </r>
    <r>
      <rPr>
        <vertAlign val="superscript"/>
        <sz val="10"/>
        <color theme="1"/>
        <rFont val="Calibri"/>
        <family val="2"/>
        <scheme val="minor"/>
      </rPr>
      <t>a</t>
    </r>
  </si>
  <si>
    <t>41º 16'N – 03º 08'W</t>
  </si>
  <si>
    <t>5 ± 1</t>
  </si>
  <si>
    <t>13 ± 1</t>
  </si>
  <si>
    <t>19 ± 1</t>
  </si>
  <si>
    <t>8 ± 1</t>
  </si>
  <si>
    <r>
      <t>Izaña (ES18)</t>
    </r>
    <r>
      <rPr>
        <vertAlign val="superscript"/>
        <sz val="10"/>
        <color theme="1"/>
        <rFont val="Calibri"/>
        <family val="2"/>
        <scheme val="minor"/>
      </rPr>
      <t>b</t>
    </r>
  </si>
  <si>
    <t>28º 18′N – 16º 29′W</t>
  </si>
  <si>
    <t>6 ± 1</t>
  </si>
  <si>
    <t>11 ± 0</t>
  </si>
  <si>
    <t>18 ± 1</t>
  </si>
  <si>
    <t>10 ± 2</t>
  </si>
  <si>
    <r>
      <t>Peñausende (ES0013R)</t>
    </r>
    <r>
      <rPr>
        <vertAlign val="superscript"/>
        <sz val="10"/>
        <color theme="1"/>
        <rFont val="Calibri"/>
        <family val="2"/>
        <scheme val="minor"/>
      </rPr>
      <t>a</t>
    </r>
  </si>
  <si>
    <t>41º 17’N – 05º 52’W</t>
  </si>
  <si>
    <t>14 ± 2</t>
  </si>
  <si>
    <t>21 ± 1</t>
  </si>
  <si>
    <r>
      <t>San Pablo de los Montes (ES001R)</t>
    </r>
    <r>
      <rPr>
        <vertAlign val="superscript"/>
        <sz val="10"/>
        <color theme="1"/>
        <rFont val="Calibri"/>
        <family val="2"/>
        <scheme val="minor"/>
      </rPr>
      <t>a</t>
    </r>
  </si>
  <si>
    <t>39º 33'N – 04º 21'W</t>
  </si>
  <si>
    <t>7 ± 2</t>
  </si>
  <si>
    <t>16 ± 2</t>
  </si>
  <si>
    <t>24 ± 2</t>
  </si>
  <si>
    <t>11 ± 2</t>
  </si>
  <si>
    <r>
      <t>Azpeitia (EC01)</t>
    </r>
    <r>
      <rPr>
        <vertAlign val="superscript"/>
        <sz val="10"/>
        <color theme="1"/>
        <rFont val="Calibri"/>
        <family val="2"/>
        <scheme val="minor"/>
      </rPr>
      <t>b</t>
    </r>
  </si>
  <si>
    <t>43º 10’N – 02º 15’W</t>
  </si>
  <si>
    <t>9 ± 1</t>
  </si>
  <si>
    <t>15 ± 1</t>
  </si>
  <si>
    <t>20 ± 1</t>
  </si>
  <si>
    <r>
      <t>Barcarrota (ES0011R)</t>
    </r>
    <r>
      <rPr>
        <vertAlign val="superscript"/>
        <sz val="10"/>
        <color theme="1"/>
        <rFont val="Calibri"/>
        <family val="2"/>
        <scheme val="minor"/>
      </rPr>
      <t>a</t>
    </r>
  </si>
  <si>
    <t>38º 28’N – 06º 55’W</t>
  </si>
  <si>
    <t>10 ± 1</t>
  </si>
  <si>
    <t>25 ± 1</t>
  </si>
  <si>
    <r>
      <t>Cap de Creus (ES0010R)</t>
    </r>
    <r>
      <rPr>
        <vertAlign val="superscript"/>
        <sz val="10"/>
        <color theme="1"/>
        <rFont val="Calibri"/>
        <family val="2"/>
        <scheme val="minor"/>
      </rPr>
      <t>b</t>
    </r>
  </si>
  <si>
    <t>42º 19’N – 03º 19’W</t>
  </si>
  <si>
    <t>11 ± 1</t>
  </si>
  <si>
    <t>17 ± 1</t>
  </si>
  <si>
    <t>24 ± 1</t>
  </si>
  <si>
    <t>16 ± 1</t>
  </si>
  <si>
    <r>
      <t>Doñana (ES0017R)</t>
    </r>
    <r>
      <rPr>
        <vertAlign val="superscript"/>
        <sz val="10"/>
        <color theme="1"/>
        <rFont val="Calibri"/>
        <family val="2"/>
        <scheme val="minor"/>
      </rPr>
      <t>b</t>
    </r>
  </si>
  <si>
    <t>37º 03’N – 06º 33’W</t>
  </si>
  <si>
    <r>
      <t>Els Torms (ES0014R)</t>
    </r>
    <r>
      <rPr>
        <vertAlign val="superscript"/>
        <sz val="10"/>
        <color theme="1"/>
        <rFont val="Calibri"/>
        <family val="2"/>
        <scheme val="minor"/>
      </rPr>
      <t>b</t>
    </r>
  </si>
  <si>
    <t>41º 21’N – 00º 43’W</t>
  </si>
  <si>
    <t>7 ± 1</t>
  </si>
  <si>
    <t>23 ± 1</t>
  </si>
  <si>
    <t>12 ± 1</t>
  </si>
  <si>
    <t>Niembro (ES0008R)a</t>
  </si>
  <si>
    <t>43º 26'N – 04º 51'W</t>
  </si>
  <si>
    <t>14 ± 1</t>
  </si>
  <si>
    <r>
      <t>Noia (ES0005R)</t>
    </r>
    <r>
      <rPr>
        <vertAlign val="superscript"/>
        <sz val="10"/>
        <color theme="1"/>
        <rFont val="Calibri"/>
        <family val="2"/>
        <scheme val="minor"/>
      </rPr>
      <t>b</t>
    </r>
  </si>
  <si>
    <t>42º 43'N – 08º 55'W</t>
  </si>
  <si>
    <t>8 ± 2</t>
  </si>
  <si>
    <t>12 ± 2</t>
  </si>
  <si>
    <t>17 ± 2</t>
  </si>
  <si>
    <r>
      <t>O Saviñao (ES0016R)</t>
    </r>
    <r>
      <rPr>
        <vertAlign val="superscript"/>
        <sz val="10"/>
        <color theme="1"/>
        <rFont val="Calibri"/>
        <family val="2"/>
        <scheme val="minor"/>
      </rPr>
      <t>b</t>
    </r>
  </si>
  <si>
    <t>42º 38’N – 07º 42’W</t>
  </si>
  <si>
    <t>19 ± 2</t>
  </si>
  <si>
    <r>
      <t>Víznar (ES0007R)</t>
    </r>
    <r>
      <rPr>
        <vertAlign val="superscript"/>
        <sz val="10"/>
        <color theme="1"/>
        <rFont val="Calibri"/>
        <family val="2"/>
        <scheme val="minor"/>
      </rPr>
      <t>a</t>
    </r>
  </si>
  <si>
    <t>37º 14'N – 03º 32'W</t>
  </si>
  <si>
    <t>22 ± 1</t>
  </si>
  <si>
    <r>
      <t>Zarra (ES0012R)</t>
    </r>
    <r>
      <rPr>
        <vertAlign val="superscript"/>
        <sz val="10"/>
        <color theme="1"/>
        <rFont val="Calibri"/>
        <family val="2"/>
        <scheme val="minor"/>
      </rPr>
      <t>a</t>
    </r>
  </si>
  <si>
    <t>39º 05’N – 01º 06’W</t>
  </si>
  <si>
    <r>
      <t>Albacete (EC08)</t>
    </r>
    <r>
      <rPr>
        <vertAlign val="superscript"/>
        <sz val="10"/>
        <color theme="1"/>
        <rFont val="Calibri"/>
        <family val="2"/>
        <scheme val="minor"/>
      </rPr>
      <t>a</t>
    </r>
  </si>
  <si>
    <t>39º 0′N – 1º 51′W</t>
  </si>
  <si>
    <r>
      <t>Badajoz (EC07)</t>
    </r>
    <r>
      <rPr>
        <vertAlign val="superscript"/>
        <sz val="10"/>
        <color theme="1"/>
        <rFont val="Calibri"/>
        <family val="2"/>
        <scheme val="minor"/>
      </rPr>
      <t>a</t>
    </r>
  </si>
  <si>
    <t>38º 53′N – 7º 0′W</t>
  </si>
  <si>
    <r>
      <t>Huelva (EC04)</t>
    </r>
    <r>
      <rPr>
        <vertAlign val="superscript"/>
        <sz val="10"/>
        <color theme="1"/>
        <rFont val="Calibri"/>
        <family val="2"/>
        <scheme val="minor"/>
      </rPr>
      <t>b</t>
    </r>
  </si>
  <si>
    <t>37º 15’N – 06º 57’W</t>
  </si>
  <si>
    <t>25 ± 3</t>
  </si>
  <si>
    <r>
      <t>Mahón (ES0006R)</t>
    </r>
    <r>
      <rPr>
        <vertAlign val="superscript"/>
        <sz val="10"/>
        <color theme="1"/>
        <rFont val="Calibri"/>
        <family val="2"/>
        <scheme val="minor"/>
      </rPr>
      <t>b</t>
    </r>
  </si>
  <si>
    <t>39º 52'N – 04º 19'E</t>
  </si>
  <si>
    <r>
      <t>A Coruña(EC03)</t>
    </r>
    <r>
      <rPr>
        <vertAlign val="superscript"/>
        <sz val="10"/>
        <color theme="1"/>
        <rFont val="Calibri"/>
        <family val="2"/>
        <scheme val="minor"/>
      </rPr>
      <t>b</t>
    </r>
  </si>
  <si>
    <t>43º 22’N – 23º 00’W</t>
  </si>
  <si>
    <r>
      <t>Barcelona (EC02)</t>
    </r>
    <r>
      <rPr>
        <vertAlign val="superscript"/>
        <sz val="10"/>
        <color theme="1"/>
        <rFont val="Calibri"/>
        <family val="2"/>
        <scheme val="minor"/>
      </rPr>
      <t>a</t>
    </r>
  </si>
  <si>
    <t>41º 23’N – 02º 12’W</t>
  </si>
  <si>
    <r>
      <t>Madrid (EC05)</t>
    </r>
    <r>
      <rPr>
        <vertAlign val="superscript"/>
        <sz val="10"/>
        <color theme="1"/>
        <rFont val="Calibri"/>
        <family val="2"/>
        <scheme val="minor"/>
      </rPr>
      <t>a</t>
    </r>
  </si>
  <si>
    <t>40º 27′N – 3º 43′W</t>
  </si>
  <si>
    <t>9 ± 2</t>
  </si>
  <si>
    <t>18 ± 2</t>
  </si>
  <si>
    <t>25 ± 2</t>
  </si>
  <si>
    <r>
      <t>Santa Cruz de Tenerife (EC09)</t>
    </r>
    <r>
      <rPr>
        <vertAlign val="superscript"/>
        <sz val="10"/>
        <color theme="1"/>
        <rFont val="Calibri"/>
        <family val="2"/>
        <scheme val="minor"/>
      </rPr>
      <t>b</t>
    </r>
  </si>
  <si>
    <t>28º 26′N – 16º 15′W</t>
  </si>
  <si>
    <t>26 ± 1</t>
  </si>
  <si>
    <r>
      <t>Valladolid (EC06)</t>
    </r>
    <r>
      <rPr>
        <vertAlign val="superscript"/>
        <sz val="10"/>
        <color theme="1"/>
        <rFont val="Calibri"/>
        <family val="2"/>
        <scheme val="minor"/>
      </rPr>
      <t>a</t>
    </r>
  </si>
  <si>
    <t>41º 38′N – 4º 45′W</t>
  </si>
  <si>
    <t>Analyte</t>
  </si>
  <si>
    <t xml:space="preserve">Surrogate standard </t>
  </si>
  <si>
    <t xml:space="preserve">Internal Standard </t>
  </si>
  <si>
    <t>solutions</t>
  </si>
  <si>
    <t>Spiking Solution</t>
  </si>
  <si>
    <t xml:space="preserve"> (LCS)</t>
  </si>
  <si>
    <t xml:space="preserve"> (ISS)</t>
  </si>
  <si>
    <t>0.89</t>
  </si>
  <si>
    <t>0.57</t>
  </si>
  <si>
    <t>0.86</t>
  </si>
  <si>
    <t>0.65</t>
  </si>
  <si>
    <t>3.95</t>
  </si>
  <si>
    <r>
      <rPr>
        <b/>
        <sz val="11"/>
        <color theme="1"/>
        <rFont val="Calibri"/>
        <family val="2"/>
        <scheme val="minor"/>
      </rPr>
      <t>Table S2.</t>
    </r>
    <r>
      <rPr>
        <sz val="11"/>
        <color rgb="FF000000"/>
        <rFont val="Calibri"/>
        <family val="2"/>
        <scheme val="minor"/>
      </rPr>
      <t xml:space="preserve"> Vapor pressure (P</t>
    </r>
    <r>
      <rPr>
        <vertAlign val="subscript"/>
        <sz val="11"/>
        <color theme="1"/>
        <rFont val="Calibri"/>
        <family val="2"/>
        <scheme val="minor"/>
      </rPr>
      <t>L</t>
    </r>
    <r>
      <rPr>
        <sz val="11"/>
        <color rgb="FF000000"/>
        <rFont val="Calibri"/>
        <family val="2"/>
        <scheme val="minor"/>
      </rPr>
      <t>;  Pa), Octanol-air partition coefficient (log KOA) and Henry's Law Constant (H; Pa·m³/mol) at 25°C for all evaluated analytes. Data compiled from experimental and modeled data reported in the literature</t>
    </r>
  </si>
  <si>
    <t>pp'-DDE/pp'-DDT</t>
  </si>
  <si>
    <t>α-HCH/γ-HCH</t>
  </si>
  <si>
    <t>(1.2)</t>
  </si>
  <si>
    <t>23.25</t>
  </si>
  <si>
    <t>(13.26)</t>
  </si>
  <si>
    <t>(0.32)</t>
  </si>
  <si>
    <t>4.01-310</t>
  </si>
  <si>
    <t>0-0.67</t>
  </si>
  <si>
    <t>(0.13)</t>
  </si>
  <si>
    <t>92.3</t>
  </si>
  <si>
    <t>2.2</t>
  </si>
  <si>
    <t>(21.94)</t>
  </si>
  <si>
    <t>11.16-1747.98</t>
  </si>
  <si>
    <t>0.07-72.04</t>
  </si>
  <si>
    <t>58.73</t>
  </si>
  <si>
    <t>2.32</t>
  </si>
  <si>
    <t>(10.45)</t>
  </si>
  <si>
    <t>(0.65)</t>
  </si>
  <si>
    <t>1.45-1820.65</t>
  </si>
  <si>
    <t>0.15-63.49</t>
  </si>
  <si>
    <t>476.24</t>
  </si>
  <si>
    <t>0.77</t>
  </si>
  <si>
    <t>(8.79)</t>
  </si>
  <si>
    <t>1.34-19836.21</t>
  </si>
  <si>
    <t>0.01-1.6</t>
  </si>
  <si>
    <t>(6.82)</t>
  </si>
  <si>
    <t>5.35</t>
  </si>
  <si>
    <t>(4.71)</t>
  </si>
  <si>
    <t>(3.25)</t>
  </si>
  <si>
    <t>1.7-14.56</t>
  </si>
  <si>
    <t>0.31-22.42</t>
  </si>
  <si>
    <t>41.16</t>
  </si>
  <si>
    <t>(4.27)</t>
  </si>
  <si>
    <t>(0.41)</t>
  </si>
  <si>
    <t>1.81-1395.97</t>
  </si>
  <si>
    <t>0-0.58</t>
  </si>
  <si>
    <t>(3.65)</t>
  </si>
  <si>
    <t>0-168.64</t>
  </si>
  <si>
    <t>7.91</t>
  </si>
  <si>
    <t>(2.28)</t>
  </si>
  <si>
    <t>(0.42)</t>
  </si>
  <si>
    <t>0.64-167.22</t>
  </si>
  <si>
    <t>0.01-1.64</t>
  </si>
  <si>
    <t>(3.63)</t>
  </si>
  <si>
    <t>14.18</t>
  </si>
  <si>
    <t>1.19</t>
  </si>
  <si>
    <t>(0.94)</t>
  </si>
  <si>
    <t>2-150</t>
  </si>
  <si>
    <t>0-6.14</t>
  </si>
  <si>
    <t>27.3</t>
  </si>
  <si>
    <t>1.09</t>
  </si>
  <si>
    <t>(15.37)</t>
  </si>
  <si>
    <t>(0.84)</t>
  </si>
  <si>
    <t>3.87-230</t>
  </si>
  <si>
    <t>0.02-4.61</t>
  </si>
  <si>
    <t>17.4</t>
  </si>
  <si>
    <t>0.47</t>
  </si>
  <si>
    <t>(6.79)</t>
  </si>
  <si>
    <t>1.6-325.69</t>
  </si>
  <si>
    <t>54.3</t>
  </si>
  <si>
    <t>3.9</t>
  </si>
  <si>
    <t>(11.67)</t>
  </si>
  <si>
    <t>2.11-1433.33</t>
  </si>
  <si>
    <t>0-123.91</t>
  </si>
  <si>
    <t>44.4</t>
  </si>
  <si>
    <t>(17.02)</t>
  </si>
  <si>
    <t>4.93-952.18</t>
  </si>
  <si>
    <t>0-2.1</t>
  </si>
  <si>
    <t>133.59</t>
  </si>
  <si>
    <t>(7.65)</t>
  </si>
  <si>
    <t>0-22.42</t>
  </si>
  <si>
    <t>(0.35)</t>
  </si>
  <si>
    <t>ΣiPCB</t>
  </si>
  <si>
    <t>ΣiPCBs</t>
  </si>
  <si>
    <t>∑</t>
  </si>
  <si>
    <t>∑DDTs</t>
  </si>
  <si>
    <t>∑DDDs</t>
  </si>
  <si>
    <t>∑DDEs</t>
  </si>
  <si>
    <t>∑iPCBs</t>
  </si>
  <si>
    <t>∑PBDEwo209</t>
  </si>
  <si>
    <t>∑PBDEs</t>
  </si>
  <si>
    <t>∑HCHs</t>
  </si>
  <si>
    <t>∑DDXs</t>
  </si>
  <si>
    <t>∑Endosulfan</t>
  </si>
  <si>
    <t>α-Endo/β-Endo</t>
  </si>
  <si>
    <t>3.75</t>
  </si>
  <si>
    <t>(3.27)</t>
  </si>
  <si>
    <t>1.71-6.93</t>
  </si>
  <si>
    <t>5.54</t>
  </si>
  <si>
    <t>(5.05)</t>
  </si>
  <si>
    <t>1.43-9.75</t>
  </si>
  <si>
    <t>4.45</t>
  </si>
  <si>
    <t>(4.44)</t>
  </si>
  <si>
    <t>1.88-13.37</t>
  </si>
  <si>
    <t>5.01</t>
  </si>
  <si>
    <t>(3.76)</t>
  </si>
  <si>
    <t>1.86-16.5</t>
  </si>
  <si>
    <t>3.61</t>
  </si>
  <si>
    <t>1.43-15.29</t>
  </si>
  <si>
    <t>4.75</t>
  </si>
  <si>
    <t>(4.69)</t>
  </si>
  <si>
    <t>0.91-9.38</t>
  </si>
  <si>
    <t>(3.74)</t>
  </si>
  <si>
    <t>1.13-15.23</t>
  </si>
  <si>
    <t>4.52</t>
  </si>
  <si>
    <t>(4.41)</t>
  </si>
  <si>
    <t>1.99-11.23</t>
  </si>
  <si>
    <t>6.07</t>
  </si>
  <si>
    <t>(6.13)</t>
  </si>
  <si>
    <t>3.2-9.82</t>
  </si>
  <si>
    <t>4.12</t>
  </si>
  <si>
    <t>(3.87)</t>
  </si>
  <si>
    <t>2.59-7.19</t>
  </si>
  <si>
    <t>18.53</t>
  </si>
  <si>
    <t>(16.85)</t>
  </si>
  <si>
    <t>3.76-52.63</t>
  </si>
  <si>
    <t>(4.23)</t>
  </si>
  <si>
    <t>1.36-16.56</t>
  </si>
  <si>
    <t>6.3</t>
  </si>
  <si>
    <t>(6.06)</t>
  </si>
  <si>
    <t>1.9-10.27</t>
  </si>
  <si>
    <t>0.8-11.56</t>
  </si>
  <si>
    <t>11.32</t>
  </si>
  <si>
    <t>(10.97)</t>
  </si>
  <si>
    <t>3.9-21.91</t>
  </si>
  <si>
    <t>0.53-7.24</t>
  </si>
  <si>
    <t>(3.46)</t>
  </si>
  <si>
    <t>1.47-8.8</t>
  </si>
  <si>
    <t>(3.09)</t>
  </si>
  <si>
    <t>1.8-4.45</t>
  </si>
  <si>
    <t>4.25</t>
  </si>
  <si>
    <t>(4.13)</t>
  </si>
  <si>
    <t>1.77-8.37</t>
  </si>
  <si>
    <t>4.2</t>
  </si>
  <si>
    <t>1.98-9.33</t>
  </si>
  <si>
    <t>5.38</t>
  </si>
  <si>
    <t>(3.77)</t>
  </si>
  <si>
    <t>2.09-17.3</t>
  </si>
  <si>
    <t>12.3</t>
  </si>
  <si>
    <t>(9.52)</t>
  </si>
  <si>
    <t>2.49-70.92</t>
  </si>
  <si>
    <t>0.14-7.56</t>
  </si>
  <si>
    <t>0-31.34</t>
  </si>
  <si>
    <t>0.96</t>
  </si>
  <si>
    <t>0.36-4.81</t>
  </si>
  <si>
    <t>0.04-17.75</t>
  </si>
  <si>
    <t>1.48</t>
  </si>
  <si>
    <t>0.46-4.89</t>
  </si>
  <si>
    <t>0.02-25.31</t>
  </si>
  <si>
    <t>3.88</t>
  </si>
  <si>
    <t>7.18</t>
  </si>
  <si>
    <t>0.4-29.76</t>
  </si>
  <si>
    <t>0.05-24.74</t>
  </si>
  <si>
    <t>26.48</t>
  </si>
  <si>
    <t>(21.83)</t>
  </si>
  <si>
    <t>6.51-121.67</t>
  </si>
  <si>
    <t>0.02-14.19</t>
  </si>
  <si>
    <t>6.44</t>
  </si>
  <si>
    <t>0.87</t>
  </si>
  <si>
    <t>(5.57)</t>
  </si>
  <si>
    <t>2.42-29.94</t>
  </si>
  <si>
    <t>0.1-9.08</t>
  </si>
  <si>
    <t>12.92</t>
  </si>
  <si>
    <t>1.75</t>
  </si>
  <si>
    <t>(10.7)</t>
  </si>
  <si>
    <t>1.11-68.08</t>
  </si>
  <si>
    <t>0.1-25.69</t>
  </si>
  <si>
    <t>4.42</t>
  </si>
  <si>
    <t>5.15</t>
  </si>
  <si>
    <t>(3.62)</t>
  </si>
  <si>
    <t>0.35-13.44</t>
  </si>
  <si>
    <t>0.02-168.64</t>
  </si>
  <si>
    <t>(3.4)</t>
  </si>
  <si>
    <t>5.14</t>
  </si>
  <si>
    <t>0.87-50.73</t>
  </si>
  <si>
    <t>0.17-42.5</t>
  </si>
  <si>
    <t>9.56</t>
  </si>
  <si>
    <t>5.75</t>
  </si>
  <si>
    <t>1.64</t>
  </si>
  <si>
    <t>(7.92)</t>
  </si>
  <si>
    <t>(3.31)</t>
  </si>
  <si>
    <t>2.39-20.92</t>
  </si>
  <si>
    <t>0.2-101.73</t>
  </si>
  <si>
    <t>0.05-12.5</t>
  </si>
  <si>
    <t>3.09</t>
  </si>
  <si>
    <t>4.08</t>
  </si>
  <si>
    <t>(3.1)</t>
  </si>
  <si>
    <t>1.95-10.84</t>
  </si>
  <si>
    <t>0.04-5.8</t>
  </si>
  <si>
    <t>6.11</t>
  </si>
  <si>
    <t>40.75</t>
  </si>
  <si>
    <t>1.57</t>
  </si>
  <si>
    <t>(4.48)</t>
  </si>
  <si>
    <t>(5.85)</t>
  </si>
  <si>
    <t>(0.5)</t>
  </si>
  <si>
    <t>0.53-70.92</t>
  </si>
  <si>
    <t>0.14-19836.21</t>
  </si>
  <si>
    <t>8.65</t>
  </si>
  <si>
    <t>(4.8)</t>
  </si>
  <si>
    <t>0.53-52.63</t>
  </si>
  <si>
    <t>21.37</t>
  </si>
  <si>
    <t>6</t>
  </si>
  <si>
    <t>(5.98)</t>
  </si>
  <si>
    <t>(0.56)</t>
  </si>
  <si>
    <t>0.2-1820.65</t>
  </si>
  <si>
    <t>0.8-21.91</t>
  </si>
  <si>
    <t>32.44</t>
  </si>
  <si>
    <t>4.7</t>
  </si>
  <si>
    <t>2.36</t>
  </si>
  <si>
    <t>(11.44)</t>
  </si>
  <si>
    <t>(4.45)</t>
  </si>
  <si>
    <t>0.35-1747.98</t>
  </si>
  <si>
    <t>1.71-13.37</t>
  </si>
  <si>
    <t>13.21</t>
  </si>
  <si>
    <t>5.56</t>
  </si>
  <si>
    <t>0.14-1395.97</t>
  </si>
  <si>
    <t>1.36-70.92</t>
  </si>
  <si>
    <t>(0.02)</t>
  </si>
  <si>
    <t>0-0.4</t>
  </si>
  <si>
    <t>0-0.15</t>
  </si>
  <si>
    <t>(0)</t>
  </si>
  <si>
    <t>(0.09)</t>
  </si>
  <si>
    <t>(0.06)</t>
  </si>
  <si>
    <t>0-0.38</t>
  </si>
  <si>
    <t>(0.04)</t>
  </si>
  <si>
    <t>0-0.35</t>
  </si>
  <si>
    <t>0-0.1</t>
  </si>
  <si>
    <t>0-0.09</t>
  </si>
  <si>
    <t>(0.08)</t>
  </si>
  <si>
    <t>(0.07)</t>
  </si>
  <si>
    <t>5.73</t>
  </si>
  <si>
    <t>0.71</t>
  </si>
  <si>
    <t>(0.1)</t>
  </si>
  <si>
    <t>(0.61)</t>
  </si>
  <si>
    <t>0-0.32</t>
  </si>
  <si>
    <t>0-29.51</t>
  </si>
  <si>
    <t>0.18-1.89</t>
  </si>
  <si>
    <t>0.06-1.18</t>
  </si>
  <si>
    <t>6.84</t>
  </si>
  <si>
    <t>(6.19)</t>
  </si>
  <si>
    <t>0-21.66</t>
  </si>
  <si>
    <t>0-0.84</t>
  </si>
  <si>
    <t>6.13</t>
  </si>
  <si>
    <t>0.75</t>
  </si>
  <si>
    <t>(4.34)</t>
  </si>
  <si>
    <t>(0.64)</t>
  </si>
  <si>
    <t>0-0.39</t>
  </si>
  <si>
    <t>0-23.43</t>
  </si>
  <si>
    <t>0-2.38</t>
  </si>
  <si>
    <t>0-1.69</t>
  </si>
  <si>
    <t>2.95</t>
  </si>
  <si>
    <t>(2.41)</t>
  </si>
  <si>
    <t>0-10.96</t>
  </si>
  <si>
    <t>0-0.63</t>
  </si>
  <si>
    <t>(0.01)</t>
  </si>
  <si>
    <t>0-0.05</t>
  </si>
  <si>
    <t>0-2.53</t>
  </si>
  <si>
    <t>0-0.34</t>
  </si>
  <si>
    <t>90.2</t>
  </si>
  <si>
    <t>2.67</t>
  </si>
  <si>
    <t>(70.78)</t>
  </si>
  <si>
    <t>(2.32)</t>
  </si>
  <si>
    <t>0.1-0.76</t>
  </si>
  <si>
    <t>15.68-340.24</t>
  </si>
  <si>
    <t>0.78-8.69</t>
  </si>
  <si>
    <t>0.17-2.89</t>
  </si>
  <si>
    <t>0-0.12</t>
  </si>
  <si>
    <t>0-3.33</t>
  </si>
  <si>
    <t>0-0.52</t>
  </si>
  <si>
    <t>0-0.36</t>
  </si>
  <si>
    <t>26.45</t>
  </si>
  <si>
    <t>1.04</t>
  </si>
  <si>
    <t>0.61</t>
  </si>
  <si>
    <t>(10.2)</t>
  </si>
  <si>
    <t>(0.85)</t>
  </si>
  <si>
    <t>0-0.41</t>
  </si>
  <si>
    <t>0-169.35</t>
  </si>
  <si>
    <t>0-2.86</t>
  </si>
  <si>
    <t>0-1.85</t>
  </si>
  <si>
    <t>1.05</t>
  </si>
  <si>
    <t>(0.68)</t>
  </si>
  <si>
    <t>0-5.71</t>
  </si>
  <si>
    <t>0-0.29</t>
  </si>
  <si>
    <t>23.64</t>
  </si>
  <si>
    <t>(4.95)</t>
  </si>
  <si>
    <t>0-0.07</t>
  </si>
  <si>
    <t>0-185.06</t>
  </si>
  <si>
    <t>0-0.19</t>
  </si>
  <si>
    <t>22.67</t>
  </si>
  <si>
    <t>0-0.33</t>
  </si>
  <si>
    <t>0-115.61</t>
  </si>
  <si>
    <t>0.06-2.13</t>
  </si>
  <si>
    <t>0.02-1.1</t>
  </si>
  <si>
    <t>3.39</t>
  </si>
  <si>
    <t>(2.69)</t>
  </si>
  <si>
    <t>0.01-0.25</t>
  </si>
  <si>
    <t>0-8.76</t>
  </si>
  <si>
    <t>0-2.37</t>
  </si>
  <si>
    <t>21.04</t>
  </si>
  <si>
    <t>0.93</t>
  </si>
  <si>
    <t>(19.1)</t>
  </si>
  <si>
    <t>(0.81)</t>
  </si>
  <si>
    <t>3.97-52.17</t>
  </si>
  <si>
    <t>0.27-2.71</t>
  </si>
  <si>
    <t>0.12-1.5</t>
  </si>
  <si>
    <t>2.83</t>
  </si>
  <si>
    <t>(1.78)</t>
  </si>
  <si>
    <t>0-16.42</t>
  </si>
  <si>
    <t>0-0.26</t>
  </si>
  <si>
    <t>0-7.25</t>
  </si>
  <si>
    <t>0-0.61</t>
  </si>
  <si>
    <t>(0.16)</t>
  </si>
  <si>
    <t>0-0.06</t>
  </si>
  <si>
    <t>0-9.01</t>
  </si>
  <si>
    <t>0-0.54</t>
  </si>
  <si>
    <t>0-0.16</t>
  </si>
  <si>
    <t>0-0.03</t>
  </si>
  <si>
    <t>0-0.08</t>
  </si>
  <si>
    <t>0-1.14</t>
  </si>
  <si>
    <t>0-0.21</t>
  </si>
  <si>
    <t>0.85</t>
  </si>
  <si>
    <t>(12.58)</t>
  </si>
  <si>
    <t>(1.68)</t>
  </si>
  <si>
    <t>(0.71)</t>
  </si>
  <si>
    <t>0-34.05</t>
  </si>
  <si>
    <t>0-7.72</t>
  </si>
  <si>
    <t>0-3.01</t>
  </si>
  <si>
    <t>5.81</t>
  </si>
  <si>
    <t>0-21.12</t>
  </si>
  <si>
    <t>0.09-1.45</t>
  </si>
  <si>
    <t>0-5.66</t>
  </si>
  <si>
    <t>0.99</t>
  </si>
  <si>
    <t>10.44</t>
  </si>
  <si>
    <t>0-0.76</t>
  </si>
  <si>
    <t>0-340.24</t>
  </si>
  <si>
    <t>0-8.69</t>
  </si>
  <si>
    <t>11.4</t>
  </si>
  <si>
    <t>5.79</t>
  </si>
  <si>
    <t>10.74</t>
  </si>
  <si>
    <t>3.31</t>
  </si>
  <si>
    <t>13.85</t>
  </si>
  <si>
    <t>9.21</t>
  </si>
  <si>
    <t>(10.18)</t>
  </si>
  <si>
    <t>(5.58)</t>
  </si>
  <si>
    <t>(3.2)</t>
  </si>
  <si>
    <t>(13.11)</t>
  </si>
  <si>
    <t>(8.57)</t>
  </si>
  <si>
    <t>0-33.8</t>
  </si>
  <si>
    <t>1.15-19.23</t>
  </si>
  <si>
    <t>1.55-30.62</t>
  </si>
  <si>
    <t>0-10.39</t>
  </si>
  <si>
    <t>0-40.2</t>
  </si>
  <si>
    <t>0-22.49</t>
  </si>
  <si>
    <t>5.13</t>
  </si>
  <si>
    <t>2.08</t>
  </si>
  <si>
    <t>2.55</t>
  </si>
  <si>
    <t>0.83</t>
  </si>
  <si>
    <t>3.74</t>
  </si>
  <si>
    <t>5.72</t>
  </si>
  <si>
    <t>(1.55)</t>
  </si>
  <si>
    <t>(1.77)</t>
  </si>
  <si>
    <t>(0.57)</t>
  </si>
  <si>
    <t>(3.43)</t>
  </si>
  <si>
    <t>(3.52)</t>
  </si>
  <si>
    <t>0.69-17.11</t>
  </si>
  <si>
    <t>0.13-8.74</t>
  </si>
  <si>
    <t>0.3-10.86</t>
  </si>
  <si>
    <t>0.1-2.68</t>
  </si>
  <si>
    <t>0.18-13.57</t>
  </si>
  <si>
    <t>0-22.36</t>
  </si>
  <si>
    <t>6.8</t>
  </si>
  <si>
    <t>3.43</t>
  </si>
  <si>
    <t>5.19</t>
  </si>
  <si>
    <t>1.47</t>
  </si>
  <si>
    <t>13.47</t>
  </si>
  <si>
    <t>(2.74)</t>
  </si>
  <si>
    <t>(4.25)</t>
  </si>
  <si>
    <t>(1.01)</t>
  </si>
  <si>
    <t>(12.21)</t>
  </si>
  <si>
    <t>(7.61)</t>
  </si>
  <si>
    <t>0-22.43</t>
  </si>
  <si>
    <t>0-13.23</t>
  </si>
  <si>
    <t>0-21.27</t>
  </si>
  <si>
    <t>0-6.35</t>
  </si>
  <si>
    <t>0-43.45</t>
  </si>
  <si>
    <t>0-39.65</t>
  </si>
  <si>
    <t>4.94</t>
  </si>
  <si>
    <t>1.71</t>
  </si>
  <si>
    <t>2.02</t>
  </si>
  <si>
    <t>4.53</t>
  </si>
  <si>
    <t>(4.39)</t>
  </si>
  <si>
    <t>(1.58)</t>
  </si>
  <si>
    <t>(1.89)</t>
  </si>
  <si>
    <t>(1.29)</t>
  </si>
  <si>
    <t>(3.18)</t>
  </si>
  <si>
    <t>0.98-17.3</t>
  </si>
  <si>
    <t>0.25-5.88</t>
  </si>
  <si>
    <t>0.19-6</t>
  </si>
  <si>
    <t>0.13-1</t>
  </si>
  <si>
    <t>0.05-4.97</t>
  </si>
  <si>
    <t>0-21.78</t>
  </si>
  <si>
    <t>3.07</t>
  </si>
  <si>
    <t>1.24</t>
  </si>
  <si>
    <t>2.96</t>
  </si>
  <si>
    <t>(2.4)</t>
  </si>
  <si>
    <t>(0.99)</t>
  </si>
  <si>
    <t>(0.78)</t>
  </si>
  <si>
    <t>(2.37)</t>
  </si>
  <si>
    <t>0.22-9.08</t>
  </si>
  <si>
    <t>0.14-3.6</t>
  </si>
  <si>
    <t>0.22-3.98</t>
  </si>
  <si>
    <t>0.04-1.26</t>
  </si>
  <si>
    <t>0.12-2.26</t>
  </si>
  <si>
    <t>0-8.73</t>
  </si>
  <si>
    <t>22.1</t>
  </si>
  <si>
    <t>10.32</t>
  </si>
  <si>
    <t>16.75</t>
  </si>
  <si>
    <t>6.97</t>
  </si>
  <si>
    <t>19.66</t>
  </si>
  <si>
    <t>18.45</t>
  </si>
  <si>
    <t>(20.41)</t>
  </si>
  <si>
    <t>(9.6)</t>
  </si>
  <si>
    <t>(16.44)</t>
  </si>
  <si>
    <t>(6.9)</t>
  </si>
  <si>
    <t>(17.97)</t>
  </si>
  <si>
    <t>(17.25)</t>
  </si>
  <si>
    <t>2.51-70.28</t>
  </si>
  <si>
    <t>1.71-29.25</t>
  </si>
  <si>
    <t>1.86-43.28</t>
  </si>
  <si>
    <t>0-17.85</t>
  </si>
  <si>
    <t>3.92-49.33</t>
  </si>
  <si>
    <t>8.46-41.68</t>
  </si>
  <si>
    <t>3.56</t>
  </si>
  <si>
    <t>1.36</t>
  </si>
  <si>
    <t>(1.14)</t>
  </si>
  <si>
    <t>(1.46)</t>
  </si>
  <si>
    <t>(1.79)</t>
  </si>
  <si>
    <t>(2.91)</t>
  </si>
  <si>
    <t>0-9.66</t>
  </si>
  <si>
    <t>0-3.44</t>
  </si>
  <si>
    <t>0.03-4.37</t>
  </si>
  <si>
    <t>0-3.59</t>
  </si>
  <si>
    <t>0-9.6</t>
  </si>
  <si>
    <t>8.4</t>
  </si>
  <si>
    <t>4.56</t>
  </si>
  <si>
    <t>7.53</t>
  </si>
  <si>
    <t>4.91</t>
  </si>
  <si>
    <t>6.33</t>
  </si>
  <si>
    <t>(7.54)</t>
  </si>
  <si>
    <t>(4.32)</t>
  </si>
  <si>
    <t>(6.95)</t>
  </si>
  <si>
    <t>(3.93)</t>
  </si>
  <si>
    <t>0-30.84</t>
  </si>
  <si>
    <t>0-15.24</t>
  </si>
  <si>
    <t>0-22.06</t>
  </si>
  <si>
    <t>0-10.74</t>
  </si>
  <si>
    <t>0-14.25</t>
  </si>
  <si>
    <t>0-15.7</t>
  </si>
  <si>
    <t>1.11</t>
  </si>
  <si>
    <t>0.72</t>
  </si>
  <si>
    <t>0.88</t>
  </si>
  <si>
    <t>(1.09)</t>
  </si>
  <si>
    <t>(0.27)</t>
  </si>
  <si>
    <t>(0.88)</t>
  </si>
  <si>
    <t>0-4.07</t>
  </si>
  <si>
    <t>0-2.95</t>
  </si>
  <si>
    <t>0-5.18</t>
  </si>
  <si>
    <t>0-1.34</t>
  </si>
  <si>
    <t>0-2.19</t>
  </si>
  <si>
    <t>0-3.86</t>
  </si>
  <si>
    <t>0.73</t>
  </si>
  <si>
    <t>1.42</t>
  </si>
  <si>
    <t>(1.42)</t>
  </si>
  <si>
    <t>0-2.13</t>
  </si>
  <si>
    <t>0-1.07</t>
  </si>
  <si>
    <t>0-4.91</t>
  </si>
  <si>
    <t>0-3.82</t>
  </si>
  <si>
    <t>2.89</t>
  </si>
  <si>
    <t>1.7</t>
  </si>
  <si>
    <t>2.53</t>
  </si>
  <si>
    <t>(2.68)</t>
  </si>
  <si>
    <t>(1.48)</t>
  </si>
  <si>
    <t>(2.59)</t>
  </si>
  <si>
    <t>(2.48)</t>
  </si>
  <si>
    <t>0-7.79</t>
  </si>
  <si>
    <t>0-7.74</t>
  </si>
  <si>
    <t>0-7.44</t>
  </si>
  <si>
    <t>0-7.23</t>
  </si>
  <si>
    <t>0.63</t>
  </si>
  <si>
    <t>(0.63)</t>
  </si>
  <si>
    <t>0-2.83</t>
  </si>
  <si>
    <t>0-1.39</t>
  </si>
  <si>
    <t>0-3.13</t>
  </si>
  <si>
    <t>0-0.5</t>
  </si>
  <si>
    <t>0-2.54</t>
  </si>
  <si>
    <t>0-3.54</t>
  </si>
  <si>
    <t>19.98</t>
  </si>
  <si>
    <t>11.06</t>
  </si>
  <si>
    <t>14.87</t>
  </si>
  <si>
    <t>8.3</t>
  </si>
  <si>
    <t>13.2</t>
  </si>
  <si>
    <t>(17.33)</t>
  </si>
  <si>
    <t>(9.16)</t>
  </si>
  <si>
    <t>(11.54)</t>
  </si>
  <si>
    <t>(6.57)</t>
  </si>
  <si>
    <t>(12.14)</t>
  </si>
  <si>
    <t>2.3-43.8</t>
  </si>
  <si>
    <t>1.26-34.9</t>
  </si>
  <si>
    <t>1.76-41.98</t>
  </si>
  <si>
    <t>0.49-19.99</t>
  </si>
  <si>
    <t>1.74-21.12</t>
  </si>
  <si>
    <t>2.21-25.91</t>
  </si>
  <si>
    <t>2.99</t>
  </si>
  <si>
    <t>2.04</t>
  </si>
  <si>
    <t>1.86</t>
  </si>
  <si>
    <t>2.69</t>
  </si>
  <si>
    <t>(2.06)</t>
  </si>
  <si>
    <t>(1.36)</t>
  </si>
  <si>
    <t>(1.7)</t>
  </si>
  <si>
    <t>0-11.02</t>
  </si>
  <si>
    <t>0-13.4</t>
  </si>
  <si>
    <t>0-4.17</t>
  </si>
  <si>
    <t>0-6.39</t>
  </si>
  <si>
    <t>0-12.18</t>
  </si>
  <si>
    <t>5.07</t>
  </si>
  <si>
    <t>2.22</t>
  </si>
  <si>
    <t>4.37</t>
  </si>
  <si>
    <t>(4.03)</t>
  </si>
  <si>
    <t>(1.72)</t>
  </si>
  <si>
    <t>(1.95)</t>
  </si>
  <si>
    <t>(3.92)</t>
  </si>
  <si>
    <t>0.06-18.78</t>
  </si>
  <si>
    <t>0.23-6.67</t>
  </si>
  <si>
    <t>0.23-7.72</t>
  </si>
  <si>
    <t>0.07-1.85</t>
  </si>
  <si>
    <t>0.34-6.66</t>
  </si>
  <si>
    <t>0-14.03</t>
  </si>
  <si>
    <t>9.61</t>
  </si>
  <si>
    <t>6.25</t>
  </si>
  <si>
    <t>14.29</t>
  </si>
  <si>
    <t>4.9</t>
  </si>
  <si>
    <t>(7.26)</t>
  </si>
  <si>
    <t>(4.89)</t>
  </si>
  <si>
    <t>(11.7)</t>
  </si>
  <si>
    <t>(3.83)</t>
  </si>
  <si>
    <t>0-37.87</t>
  </si>
  <si>
    <t>0-27.24</t>
  </si>
  <si>
    <t>0-58.08</t>
  </si>
  <si>
    <t>0-22.37</t>
  </si>
  <si>
    <t>0-12.44</t>
  </si>
  <si>
    <t>0-17.33</t>
  </si>
  <si>
    <t>1.49</t>
  </si>
  <si>
    <t>(1.27)</t>
  </si>
  <si>
    <t>(1.18)</t>
  </si>
  <si>
    <t>(1.31)</t>
  </si>
  <si>
    <t>0-9.95</t>
  </si>
  <si>
    <t>0-3.94</t>
  </si>
  <si>
    <t>0-9.4</t>
  </si>
  <si>
    <t>0-1.58</t>
  </si>
  <si>
    <t>0-5.25</t>
  </si>
  <si>
    <t>0-9.84</t>
  </si>
  <si>
    <t>2.39</t>
  </si>
  <si>
    <t>2.82</t>
  </si>
  <si>
    <t>(1.83)</t>
  </si>
  <si>
    <t>(1.11)</t>
  </si>
  <si>
    <t>0-10.51</t>
  </si>
  <si>
    <t>0-3.87</t>
  </si>
  <si>
    <t>0-4.15</t>
  </si>
  <si>
    <t>0.07-2.83</t>
  </si>
  <si>
    <t>0-10.95</t>
  </si>
  <si>
    <t>3.13</t>
  </si>
  <si>
    <t>1.34</t>
  </si>
  <si>
    <t>2.38</t>
  </si>
  <si>
    <t>3.45</t>
  </si>
  <si>
    <t>(2.67)</t>
  </si>
  <si>
    <t>(2.26)</t>
  </si>
  <si>
    <t>(2.89)</t>
  </si>
  <si>
    <t>0-10.17</t>
  </si>
  <si>
    <t>0.18-4.56</t>
  </si>
  <si>
    <t>0.09-3.58</t>
  </si>
  <si>
    <t>0.06-1.82</t>
  </si>
  <si>
    <t>0.85-4.39</t>
  </si>
  <si>
    <t>0-10.81</t>
  </si>
  <si>
    <t>5.1</t>
  </si>
  <si>
    <t>3.16</t>
  </si>
  <si>
    <t>4.93</t>
  </si>
  <si>
    <t>2.18</t>
  </si>
  <si>
    <t>5.47</t>
  </si>
  <si>
    <t>(2.39)</t>
  </si>
  <si>
    <t>(1.63)</t>
  </si>
  <si>
    <t>(4.88)</t>
  </si>
  <si>
    <t>0-12.45</t>
  </si>
  <si>
    <t>0-18.32</t>
  </si>
  <si>
    <t>0-8.68</t>
  </si>
  <si>
    <t>1.34-12.1</t>
  </si>
  <si>
    <t>6.34</t>
  </si>
  <si>
    <t>2.35</t>
  </si>
  <si>
    <t>0.98</t>
  </si>
  <si>
    <t>8.13</t>
  </si>
  <si>
    <t>7.1</t>
  </si>
  <si>
    <t>(4.54)</t>
  </si>
  <si>
    <t>(2.01)</t>
  </si>
  <si>
    <t>(2.76)</t>
  </si>
  <si>
    <t>(0.87)</t>
  </si>
  <si>
    <t>(6.8)</t>
  </si>
  <si>
    <t>(5.77)</t>
  </si>
  <si>
    <t>0.28-22.87</t>
  </si>
  <si>
    <t>0.36-5.44</t>
  </si>
  <si>
    <t>0.29-7.98</t>
  </si>
  <si>
    <t>0.13-3.36</t>
  </si>
  <si>
    <t>1.75-21.78</t>
  </si>
  <si>
    <t>0.88-20.18</t>
  </si>
  <si>
    <t>3.83</t>
  </si>
  <si>
    <t>1.9</t>
  </si>
  <si>
    <t>(1.28)</t>
  </si>
  <si>
    <t>(0.45)</t>
  </si>
  <si>
    <t>(1.75)</t>
  </si>
  <si>
    <t>0-11.64</t>
  </si>
  <si>
    <t>0.18-3.78</t>
  </si>
  <si>
    <t>0.05-1.3</t>
  </si>
  <si>
    <t>0.23-4.84</t>
  </si>
  <si>
    <t>0-13.87</t>
  </si>
  <si>
    <t>1.85</t>
  </si>
  <si>
    <t>2</t>
  </si>
  <si>
    <t>2.13</t>
  </si>
  <si>
    <t>3.65</t>
  </si>
  <si>
    <t>(3.44)</t>
  </si>
  <si>
    <t>(0.52)</t>
  </si>
  <si>
    <t>(1.87)</t>
  </si>
  <si>
    <t>(2.96)</t>
  </si>
  <si>
    <t>0.05-5.63</t>
  </si>
  <si>
    <t>0.04-1.54</t>
  </si>
  <si>
    <t>0.5-5.31</t>
  </si>
  <si>
    <t>0-11.08</t>
  </si>
  <si>
    <t>1.55</t>
  </si>
  <si>
    <t>4.61</t>
  </si>
  <si>
    <t>(1.92)</t>
  </si>
  <si>
    <t>(2.22)</t>
  </si>
  <si>
    <t>(3.34)</t>
  </si>
  <si>
    <t>0-70.28</t>
  </si>
  <si>
    <t>0-34.9</t>
  </si>
  <si>
    <t>0-49.33</t>
  </si>
  <si>
    <t>5.53</t>
  </si>
  <si>
    <t>19.83</t>
  </si>
  <si>
    <t>(0.77)</t>
  </si>
  <si>
    <t>(4.75)</t>
  </si>
  <si>
    <t>(15.24)</t>
  </si>
  <si>
    <t>0.05-2.89</t>
  </si>
  <si>
    <t>0-19.29</t>
  </si>
  <si>
    <t>0-0.24</t>
  </si>
  <si>
    <t>0-4.03</t>
  </si>
  <si>
    <t>0-60.09</t>
  </si>
  <si>
    <t>3.25</t>
  </si>
  <si>
    <t>12.89</t>
  </si>
  <si>
    <t>(2.82)</t>
  </si>
  <si>
    <t>(0.7)</t>
  </si>
  <si>
    <t>(9.18)</t>
  </si>
  <si>
    <t>0.21-3</t>
  </si>
  <si>
    <t>0.01-8.33</t>
  </si>
  <si>
    <t>0.05-1.04</t>
  </si>
  <si>
    <t>0.02-2.66</t>
  </si>
  <si>
    <t>1.8-47.17</t>
  </si>
  <si>
    <t>1.15</t>
  </si>
  <si>
    <t>5.21</t>
  </si>
  <si>
    <t>34.57</t>
  </si>
  <si>
    <t>(0.91)</t>
  </si>
  <si>
    <t>(26.52)</t>
  </si>
  <si>
    <t>0.03-3.4</t>
  </si>
  <si>
    <t>0-16.56</t>
  </si>
  <si>
    <t>0.01-0.51</t>
  </si>
  <si>
    <t>0-1.93</t>
  </si>
  <si>
    <t>0-98.87</t>
  </si>
  <si>
    <t>1.23</t>
  </si>
  <si>
    <t>2.86</t>
  </si>
  <si>
    <t>5.65</t>
  </si>
  <si>
    <t>(1.24)</t>
  </si>
  <si>
    <t>(5.09)</t>
  </si>
  <si>
    <t>0.36-2.21</t>
  </si>
  <si>
    <t>0.56-7.43</t>
  </si>
  <si>
    <t>0.08-0.9</t>
  </si>
  <si>
    <t>0.16-2.65</t>
  </si>
  <si>
    <t>0.06-18.38</t>
  </si>
  <si>
    <t>2.63</t>
  </si>
  <si>
    <t>(3.12)</t>
  </si>
  <si>
    <t>0.29-1.99</t>
  </si>
  <si>
    <t>0.07-6.43</t>
  </si>
  <si>
    <t>0.03-0.71</t>
  </si>
  <si>
    <t>0.01-1.07</t>
  </si>
  <si>
    <t>0.05-9.71</t>
  </si>
  <si>
    <t>8.83</t>
  </si>
  <si>
    <t>31.25</t>
  </si>
  <si>
    <t>(2.53)</t>
  </si>
  <si>
    <t>(7.41)</t>
  </si>
  <si>
    <t>(23.88)</t>
  </si>
  <si>
    <t>0.08-7.18</t>
  </si>
  <si>
    <t>0-32.63</t>
  </si>
  <si>
    <t>0.03-2.78</t>
  </si>
  <si>
    <t>0-5.35</t>
  </si>
  <si>
    <t>0-114.95</t>
  </si>
  <si>
    <t>5.2</t>
  </si>
  <si>
    <t>6.96</t>
  </si>
  <si>
    <t>(1.15)</t>
  </si>
  <si>
    <t>(4.28)</t>
  </si>
  <si>
    <t>(6.71)</t>
  </si>
  <si>
    <t>0.09-2.51</t>
  </si>
  <si>
    <t>0.1-14.71</t>
  </si>
  <si>
    <t>0.04-0.72</t>
  </si>
  <si>
    <t>0-1.27</t>
  </si>
  <si>
    <t>0.61-17.69</t>
  </si>
  <si>
    <t>8.5</t>
  </si>
  <si>
    <t>1.66</t>
  </si>
  <si>
    <t>24.13</t>
  </si>
  <si>
    <t>(3.96)</t>
  </si>
  <si>
    <t>(7.31)</t>
  </si>
  <si>
    <t>(1.22)</t>
  </si>
  <si>
    <t>(21.22)</t>
  </si>
  <si>
    <t>0.01-10.07</t>
  </si>
  <si>
    <t>0-31.22</t>
  </si>
  <si>
    <t>0-3.48</t>
  </si>
  <si>
    <t>0-7.96</t>
  </si>
  <si>
    <t>0-84.8</t>
  </si>
  <si>
    <t>2.97</t>
  </si>
  <si>
    <t>2.94</t>
  </si>
  <si>
    <t>(2.64)</t>
  </si>
  <si>
    <t>0.08-8.02</t>
  </si>
  <si>
    <t>0-10.71</t>
  </si>
  <si>
    <t>0.02-2.28</t>
  </si>
  <si>
    <t>0-2.07</t>
  </si>
  <si>
    <t>1.63</t>
  </si>
  <si>
    <t>4.01</t>
  </si>
  <si>
    <t>0.53</t>
  </si>
  <si>
    <t>7.02</t>
  </si>
  <si>
    <t>(3.55)</t>
  </si>
  <si>
    <t>(5.52)</t>
  </si>
  <si>
    <t>0.08-6.2</t>
  </si>
  <si>
    <t>0-16.32</t>
  </si>
  <si>
    <t>0.01-1.41</t>
  </si>
  <si>
    <t>0-28.12</t>
  </si>
  <si>
    <t>3.85</t>
  </si>
  <si>
    <t>(2.57)</t>
  </si>
  <si>
    <t>(3.07)</t>
  </si>
  <si>
    <t>(0.59)</t>
  </si>
  <si>
    <t>(0.43)</t>
  </si>
  <si>
    <t>(5.08)</t>
  </si>
  <si>
    <t>0.1-6.99</t>
  </si>
  <si>
    <t>0-15.3</t>
  </si>
  <si>
    <t>0.02-1.86</t>
  </si>
  <si>
    <t>0-4.38</t>
  </si>
  <si>
    <t>0-20.17</t>
  </si>
  <si>
    <t>4.28</t>
  </si>
  <si>
    <t>(2.36)</t>
  </si>
  <si>
    <t>0.08-8.5</t>
  </si>
  <si>
    <t>0.28-13.69</t>
  </si>
  <si>
    <t>0-1.06</t>
  </si>
  <si>
    <t>0.04-6.33</t>
  </si>
  <si>
    <t>7.08</t>
  </si>
  <si>
    <t>19.22</t>
  </si>
  <si>
    <t>(1.57)</t>
  </si>
  <si>
    <t>(6.25)</t>
  </si>
  <si>
    <t>0.39-2.96</t>
  </si>
  <si>
    <t>0.05-15.34</t>
  </si>
  <si>
    <t>0.11-0.96</t>
  </si>
  <si>
    <t>0.3-3.57</t>
  </si>
  <si>
    <t>5.65-46.29</t>
  </si>
  <si>
    <t>1.96</t>
  </si>
  <si>
    <t>4.03</t>
  </si>
  <si>
    <t>28.17</t>
  </si>
  <si>
    <t>(1.94)</t>
  </si>
  <si>
    <t>(3.73)</t>
  </si>
  <si>
    <t>(0.34)</t>
  </si>
  <si>
    <t>(16.55)</t>
  </si>
  <si>
    <t>0.06-4.66</t>
  </si>
  <si>
    <t>0-14.51</t>
  </si>
  <si>
    <t>0.01-0.68</t>
  </si>
  <si>
    <t>0-87.3</t>
  </si>
  <si>
    <t>11.88</t>
  </si>
  <si>
    <t>(0.79)</t>
  </si>
  <si>
    <t>(4.47)</t>
  </si>
  <si>
    <t>(10.38)</t>
  </si>
  <si>
    <t>0.1-1.46</t>
  </si>
  <si>
    <t>0.31-12.52</t>
  </si>
  <si>
    <t>0.07-0.53</t>
  </si>
  <si>
    <t>0.04-1.96</t>
  </si>
  <si>
    <t>3.02-33.99</t>
  </si>
  <si>
    <t>7.2</t>
  </si>
  <si>
    <t>8.77</t>
  </si>
  <si>
    <t>(2.12)</t>
  </si>
  <si>
    <t>(7.09)</t>
  </si>
  <si>
    <t>(8.06)</t>
  </si>
  <si>
    <t>0.12-6.04</t>
  </si>
  <si>
    <t>0-20.95</t>
  </si>
  <si>
    <t>0.01-0.47</t>
  </si>
  <si>
    <t>0-30.77</t>
  </si>
  <si>
    <t>(0.54)</t>
  </si>
  <si>
    <t>(0.17)</t>
  </si>
  <si>
    <t>0.03-1.79</t>
  </si>
  <si>
    <t>0-12.56</t>
  </si>
  <si>
    <t>0-1.23</t>
  </si>
  <si>
    <t>0-17.13</t>
  </si>
  <si>
    <t>6.09</t>
  </si>
  <si>
    <t>(4.73)</t>
  </si>
  <si>
    <t>(5.69)</t>
  </si>
  <si>
    <t>0.08-1.85</t>
  </si>
  <si>
    <t>0.01-17.99</t>
  </si>
  <si>
    <t>0.04-0.6</t>
  </si>
  <si>
    <t>0.07-1.5</t>
  </si>
  <si>
    <t>1.34-19.01</t>
  </si>
  <si>
    <t>1</t>
  </si>
  <si>
    <t>3.97</t>
  </si>
  <si>
    <t>0.25-3.28</t>
  </si>
  <si>
    <t>0.12-9.85</t>
  </si>
  <si>
    <t>0.11-0.91</t>
  </si>
  <si>
    <t>0.24-2.18</t>
  </si>
  <si>
    <t>0.71-10.61</t>
  </si>
  <si>
    <t>4.23</t>
  </si>
  <si>
    <t>12.03</t>
  </si>
  <si>
    <t>(2.65)</t>
  </si>
  <si>
    <t>0-13.63</t>
  </si>
  <si>
    <t>0-18.39</t>
  </si>
  <si>
    <t>0-3.8</t>
  </si>
  <si>
    <t>0-4.82</t>
  </si>
  <si>
    <t>0-51.48</t>
  </si>
  <si>
    <t>6.18</t>
  </si>
  <si>
    <t>(0.62)</t>
  </si>
  <si>
    <t>(12.25)</t>
  </si>
  <si>
    <t>0.24-1.93</t>
  </si>
  <si>
    <t>0-24.69</t>
  </si>
  <si>
    <t>0.06-0.46</t>
  </si>
  <si>
    <t>0.09-3.44</t>
  </si>
  <si>
    <t>3.98-51.69</t>
  </si>
  <si>
    <t>3.12</t>
  </si>
  <si>
    <t>3.63</t>
  </si>
  <si>
    <t>6.01</t>
  </si>
  <si>
    <t>(2.93)</t>
  </si>
  <si>
    <t>(3.37)</t>
  </si>
  <si>
    <t>(5.94)</t>
  </si>
  <si>
    <t>0.42-6.52</t>
  </si>
  <si>
    <t>0.01-9.07</t>
  </si>
  <si>
    <t>0.11-2.83</t>
  </si>
  <si>
    <t>0.01-1.46</t>
  </si>
  <si>
    <t>0.01-15.93</t>
  </si>
  <si>
    <t>3.91</t>
  </si>
  <si>
    <t>1.08</t>
  </si>
  <si>
    <t>8.56</t>
  </si>
  <si>
    <t>(3.54)</t>
  </si>
  <si>
    <t>(0.98)</t>
  </si>
  <si>
    <t>(6.66)</t>
  </si>
  <si>
    <t>0.36-3.98</t>
  </si>
  <si>
    <t>0.01-13.05</t>
  </si>
  <si>
    <t>0.04-1.71</t>
  </si>
  <si>
    <t>0.02-2.14</t>
  </si>
  <si>
    <t>1.09-27.1</t>
  </si>
  <si>
    <t>4.87</t>
  </si>
  <si>
    <t>12.58</t>
  </si>
  <si>
    <t>(1.32)</t>
  </si>
  <si>
    <t>(3.82)</t>
  </si>
  <si>
    <t>(7.23)</t>
  </si>
  <si>
    <t>1.4</t>
  </si>
  <si>
    <t>(0.86)</t>
  </si>
  <si>
    <t>0-1.1</t>
  </si>
  <si>
    <t>0-0.25</t>
  </si>
  <si>
    <t>6.15</t>
  </si>
  <si>
    <t>(4.12)</t>
  </si>
  <si>
    <t>27.59</t>
  </si>
  <si>
    <t>(11.27)</t>
  </si>
  <si>
    <t>2.52</t>
  </si>
  <si>
    <t>(2.13)</t>
  </si>
  <si>
    <t>(1.03)</t>
  </si>
  <si>
    <t>(1.3)</t>
  </si>
  <si>
    <t>(2.2)</t>
  </si>
  <si>
    <t>0-4.56</t>
  </si>
  <si>
    <t>0-4.37</t>
  </si>
  <si>
    <t>0-1.82</t>
  </si>
  <si>
    <t>0-4.39</t>
  </si>
  <si>
    <t>4.55</t>
  </si>
  <si>
    <t>2.28</t>
  </si>
  <si>
    <t>3.84</t>
  </si>
  <si>
    <t>3.4</t>
  </si>
  <si>
    <t>(3.02)</t>
  </si>
  <si>
    <t>(2.81)</t>
  </si>
  <si>
    <t>1.89</t>
  </si>
  <si>
    <t>0.82</t>
  </si>
  <si>
    <t>2.62</t>
  </si>
  <si>
    <t>(1.54)</t>
  </si>
  <si>
    <t>(2.17)</t>
  </si>
  <si>
    <t>(2.71)</t>
  </si>
  <si>
    <t>0-17.3</t>
  </si>
  <si>
    <t>0-8.74</t>
  </si>
  <si>
    <t>0-13.57</t>
  </si>
  <si>
    <t>6.66</t>
  </si>
  <si>
    <t>10.25</t>
  </si>
  <si>
    <t>3.8</t>
  </si>
  <si>
    <t>11.26</t>
  </si>
  <si>
    <t>(11.09)</t>
  </si>
  <si>
    <t>(7.32)</t>
  </si>
  <si>
    <t>(2.66)</t>
  </si>
  <si>
    <t>(9.09)</t>
  </si>
  <si>
    <t>(9.61)</t>
  </si>
  <si>
    <t>0-43.28</t>
  </si>
  <si>
    <t>0-19.99</t>
  </si>
  <si>
    <t>4.92</t>
  </si>
  <si>
    <t>4.99</t>
  </si>
  <si>
    <t>(4.55)</t>
  </si>
  <si>
    <t>0-0.91</t>
  </si>
  <si>
    <t>0-2.18</t>
  </si>
  <si>
    <t>0.04-19.01</t>
  </si>
  <si>
    <t>4.63</t>
  </si>
  <si>
    <t>11.5</t>
  </si>
  <si>
    <t>(6.22)</t>
  </si>
  <si>
    <t>3.51</t>
  </si>
  <si>
    <t>13.57</t>
  </si>
  <si>
    <t>(2.87)</t>
  </si>
  <si>
    <t>(7.36)</t>
  </si>
  <si>
    <t>0.06-6.99</t>
  </si>
  <si>
    <t>0.01-1.86</t>
  </si>
  <si>
    <t>2.14</t>
  </si>
  <si>
    <t>6.48</t>
  </si>
  <si>
    <t>1.1</t>
  </si>
  <si>
    <t>19.86</t>
  </si>
  <si>
    <t>(1.35)</t>
  </si>
  <si>
    <t>(5.04)</t>
  </si>
  <si>
    <t>(15.02)</t>
  </si>
  <si>
    <t>Chemical Group</t>
  </si>
  <si>
    <t>Reference</t>
  </si>
  <si>
    <t>Benzenes</t>
  </si>
  <si>
    <t>BDE-153/154</t>
  </si>
  <si>
    <r>
      <t>logK</t>
    </r>
    <r>
      <rPr>
        <vertAlign val="subscript"/>
        <sz val="11"/>
        <color rgb="FF000000"/>
        <rFont val="Calibri"/>
        <family val="2"/>
        <scheme val="minor"/>
      </rPr>
      <t>OA</t>
    </r>
    <r>
      <rPr>
        <sz val="11"/>
        <color rgb="FF000000"/>
        <rFont val="Calibri"/>
        <family val="2"/>
        <scheme val="minor"/>
      </rPr>
      <t>​</t>
    </r>
  </si>
  <si>
    <t>∑L_iPCBs</t>
  </si>
  <si>
    <t>∑H_iPCBs</t>
  </si>
  <si>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 xml:space="preserve"> CIEMAT, </t>
    </r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 xml:space="preserve"> CSIC, </t>
    </r>
    <r>
      <rPr>
        <vertAlign val="superscript"/>
        <sz val="10"/>
        <color theme="1"/>
        <rFont val="Calibri"/>
        <family val="2"/>
        <scheme val="minor"/>
      </rPr>
      <t>c</t>
    </r>
    <r>
      <rPr>
        <sz val="10"/>
        <color theme="1"/>
        <rFont val="Calibri"/>
        <family val="2"/>
        <scheme val="minor"/>
      </rPr>
      <t xml:space="preserve"> UNEP 2025,  </t>
    </r>
    <r>
      <rPr>
        <vertAlign val="superscript"/>
        <sz val="10"/>
        <color theme="1"/>
        <rFont val="Calibri"/>
        <family val="2"/>
        <scheme val="minor"/>
      </rPr>
      <t>d</t>
    </r>
    <r>
      <rPr>
        <sz val="10"/>
        <color theme="1"/>
        <rFont val="Calibri"/>
        <family val="2"/>
        <scheme val="minor"/>
      </rPr>
      <t xml:space="preserve"> Average seasonal temperatures (2008-2023) calculated from daily temperature data provided by the Spanish Meteorological Agency (AEMET)</t>
    </r>
  </si>
  <si>
    <r>
      <t xml:space="preserve">Temperature (average </t>
    </r>
    <r>
      <rPr>
        <b/>
        <sz val="11"/>
        <color theme="1"/>
        <rFont val="Calibri"/>
        <family val="2"/>
        <scheme val="minor"/>
      </rPr>
      <t>± SD)</t>
    </r>
    <r>
      <rPr>
        <b/>
        <vertAlign val="superscript"/>
        <sz val="11"/>
        <color theme="1"/>
        <rFont val="Calibri"/>
        <family val="2"/>
        <scheme val="minor"/>
      </rPr>
      <t>d</t>
    </r>
  </si>
  <si>
    <t>op'-DDE</t>
  </si>
  <si>
    <t>op'-DDD</t>
  </si>
  <si>
    <t>op'-DDT</t>
  </si>
  <si>
    <t>α-Endosulfán</t>
  </si>
  <si>
    <t>β-Endosulfán</t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</si>
  <si>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-BDE-28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</si>
  <si>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-BDE-47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</si>
  <si>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-BDE-77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</si>
  <si>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-BDE-126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</si>
  <si>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-BDE-99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</si>
  <si>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-BDE-100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</si>
  <si>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-BDE-153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</si>
  <si>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-BDE-154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</si>
  <si>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-BDE-205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</si>
  <si>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-BDE-197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</si>
  <si>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-BDE-79</t>
    </r>
  </si>
  <si>
    <t>CIEMAT</t>
  </si>
  <si>
    <t>CSIC</t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</si>
  <si>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-BDE-183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</si>
  <si>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-BDE-139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</si>
  <si>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-BDE-180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</si>
  <si>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-BDE-206</t>
    </r>
  </si>
  <si>
    <t>Limit of quantification</t>
  </si>
  <si>
    <t>(LOQ)</t>
  </si>
  <si>
    <r>
      <t>fg/m</t>
    </r>
    <r>
      <rPr>
        <b/>
        <vertAlign val="superscript"/>
        <sz val="11"/>
        <color rgb="FF000000"/>
        <rFont val="Calibri"/>
        <family val="2"/>
        <scheme val="minor"/>
      </rPr>
      <t>3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</si>
  <si>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-PCB-28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</si>
  <si>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-PCB-70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</si>
  <si>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-PCB-52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</si>
  <si>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-PCB-101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</si>
  <si>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-PCB-111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</si>
  <si>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-PCB-153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</si>
  <si>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-PCB-138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</si>
  <si>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-PCB-180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</si>
  <si>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BDE-209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</si>
  <si>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α-HCH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</si>
  <si>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-PCB-15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</si>
  <si>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β-HCH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</si>
  <si>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γ-HCH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</si>
  <si>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HCB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</si>
  <si>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-op'-DDE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</si>
  <si>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-pp'-DDE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</si>
  <si>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-op'-DDD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</si>
  <si>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-pp'-DDD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</si>
  <si>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-op'-DDT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</si>
  <si>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-pp'-DDT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</si>
  <si>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6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PeCB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</si>
  <si>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α-Endosulfán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</si>
  <si>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9</t>
    </r>
    <r>
      <rPr>
        <sz val="11"/>
        <color rgb="FF000000"/>
        <rFont val="Calibri"/>
        <family val="2"/>
        <scheme val="minor"/>
      </rPr>
      <t xml:space="preserve"> -</t>
    </r>
    <r>
      <rPr>
        <sz val="11"/>
        <color rgb="FF000000"/>
        <rFont val="Calibri"/>
        <family val="2"/>
        <scheme val="minor"/>
      </rPr>
      <t>β-Endosulfán</t>
    </r>
  </si>
  <si>
    <t>Date included in the SMN</t>
  </si>
  <si>
    <r>
      <t xml:space="preserve">Table S3. </t>
    </r>
    <r>
      <rPr>
        <sz val="11"/>
        <color rgb="FF000000"/>
        <rFont val="Calibri"/>
        <family val="2"/>
        <scheme val="minor"/>
      </rPr>
      <t xml:space="preserve">Native, surrogate (LCS) and internal (ISS) standards, and limit of quantification (LOQ) at CIEMAT and CSIC laboratories. </t>
    </r>
  </si>
  <si>
    <r>
      <t xml:space="preserve">Table S1. </t>
    </r>
    <r>
      <rPr>
        <sz val="11"/>
        <color rgb="FF000000"/>
        <rFont val="Calibri"/>
        <family val="2"/>
        <scheme val="minor"/>
      </rPr>
      <t xml:space="preserve">Details of air monitoring sites including name, location, elevation, type, start of monitoring activities, and average temperature. 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</si>
  <si>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-BDE-138</t>
    </r>
  </si>
  <si>
    <r>
      <t>13</t>
    </r>
    <r>
      <rPr>
        <sz val="11"/>
        <color rgb="FF000000"/>
        <rFont val="Calibri"/>
        <family val="2"/>
        <scheme val="minor"/>
      </rPr>
      <t>C</t>
    </r>
    <r>
      <rPr>
        <vertAlign val="subscript"/>
        <sz val="11"/>
        <color rgb="FF000000"/>
        <rFont val="Calibri"/>
        <family val="2"/>
        <scheme val="minor"/>
      </rPr>
      <t>12</t>
    </r>
    <r>
      <rPr>
        <sz val="11"/>
        <color rgb="FF000000"/>
        <rFont val="Calibri"/>
        <family val="2"/>
        <scheme val="minor"/>
      </rPr>
      <t xml:space="preserve"> -PCB-170</t>
    </r>
  </si>
  <si>
    <t>PL∘​ (Pa at 25ºC)</t>
  </si>
  <si>
    <t>op'-DDT/pp'-DDT</t>
  </si>
  <si>
    <t>(0.76)</t>
  </si>
  <si>
    <t>0.09-1.96</t>
  </si>
  <si>
    <t>1.2</t>
  </si>
  <si>
    <t>0.11-1.97</t>
  </si>
  <si>
    <t>0.06-2.33</t>
  </si>
  <si>
    <t>0.16-49.58</t>
  </si>
  <si>
    <t>0.02-12.49</t>
  </si>
  <si>
    <t>0.03-1.46</t>
  </si>
  <si>
    <t>3.6</t>
  </si>
  <si>
    <t>0.01-110.23</t>
  </si>
  <si>
    <t>0.04-4.14</t>
  </si>
  <si>
    <t>(1.08)</t>
  </si>
  <si>
    <t>0.08-4.17</t>
  </si>
  <si>
    <t>1.29</t>
  </si>
  <si>
    <t>0.19-6.45</t>
  </si>
  <si>
    <t>0.05-2.17</t>
  </si>
  <si>
    <t>0.45-5.19</t>
  </si>
  <si>
    <t>6.43</t>
  </si>
  <si>
    <t>0.27-252.03</t>
  </si>
  <si>
    <t>0.14-1.31</t>
  </si>
  <si>
    <t>1.82</t>
  </si>
  <si>
    <t>(1)</t>
  </si>
  <si>
    <t>0.42-38.22</t>
  </si>
  <si>
    <t>1.25</t>
  </si>
  <si>
    <t>0.04-3.23</t>
  </si>
  <si>
    <t>0.17-18</t>
  </si>
  <si>
    <t>0.03-28.53</t>
  </si>
  <si>
    <t>0.31-4.12</t>
  </si>
  <si>
    <t>0.43-1.92</t>
  </si>
  <si>
    <t>0.13-2.07</t>
  </si>
  <si>
    <t>0.02-16.67</t>
  </si>
  <si>
    <t>0.45-54.05</t>
  </si>
  <si>
    <t>0.01-252.03</t>
  </si>
  <si>
    <r>
      <rPr>
        <b/>
        <sz val="11"/>
        <color rgb="FF000000"/>
        <rFont val="Calibri"/>
        <family val="2"/>
        <scheme val="minor"/>
      </rPr>
      <t>Table S4.</t>
    </r>
    <r>
      <rPr>
        <sz val="11"/>
        <color rgb="FF000000"/>
        <rFont val="Calibri"/>
        <family val="2"/>
        <scheme val="minor"/>
      </rPr>
      <t xml:space="preserve"> Descriptive statistics (arithmetic mean, (median), range) of air concentrations (pg/m3) at each location.</t>
    </r>
  </si>
  <si>
    <r>
      <rPr>
        <b/>
        <sz val="11"/>
        <color rgb="FF000000"/>
        <rFont val="Calibri"/>
        <family val="2"/>
        <scheme val="minor"/>
      </rPr>
      <t>Table S5</t>
    </r>
    <r>
      <rPr>
        <sz val="11"/>
        <color rgb="FF000000"/>
        <rFont val="Calibri"/>
        <family val="2"/>
        <scheme val="minor"/>
      </rPr>
      <t>. Descriptive statistics (arithmetic mean, (median), range) of air concentrations (pg/m3) according to location type. Background colors are used to illustrate the gradient across the different location types.</t>
    </r>
  </si>
  <si>
    <r>
      <rPr>
        <b/>
        <sz val="11"/>
        <color rgb="FF000000"/>
        <rFont val="Calibri"/>
        <family val="2"/>
        <scheme val="minor"/>
      </rPr>
      <t xml:space="preserve">Table S6. </t>
    </r>
    <r>
      <rPr>
        <sz val="11"/>
        <color rgb="FF000000"/>
        <rFont val="Calibri"/>
        <family val="2"/>
        <scheme val="minor"/>
      </rPr>
      <t xml:space="preserve"> Comparison of atmospheric concentrations among locations type (remote, rural, suburban and urban). Results of the Kruskal-Wallis test and post-hoc analysis (Dunn’s test with Bonferroni correction). Medians with different letters indicate statistically significant differences (p &lt; 0.05). Median cells are shaded with color data bars to visually illustrate the concentration gradient across the different location types.</t>
    </r>
  </si>
  <si>
    <r>
      <rPr>
        <b/>
        <sz val="11"/>
        <color rgb="FF000000"/>
        <rFont val="Calibri"/>
        <family val="2"/>
        <scheme val="minor"/>
      </rPr>
      <t>Table S7.</t>
    </r>
    <r>
      <rPr>
        <sz val="11"/>
        <color rgb="FF000000"/>
        <rFont val="Calibri"/>
        <family val="2"/>
        <scheme val="minor"/>
      </rPr>
      <t xml:space="preserve">  Comparison of atmospheric concentrations among analytes and locations. Results of the Kruskal-Wallis test and post-hoc analysis (Dunn’s test with Bonferroni correction). Medians with different letters indicate statistically significant differences (p &lt; 0.05). Median cells are shaded with color data bars to visually illustrate the spatial concentration gradient across individual locations for each specific analyte.</t>
    </r>
  </si>
  <si>
    <r>
      <rPr>
        <b/>
        <sz val="11"/>
        <color rgb="FF000000"/>
        <rFont val="Calibri"/>
        <family val="2"/>
        <scheme val="minor"/>
      </rPr>
      <t>Table S8.</t>
    </r>
    <r>
      <rPr>
        <sz val="11"/>
        <color rgb="FF000000"/>
        <rFont val="Calibri"/>
        <family val="2"/>
        <scheme val="minor"/>
      </rPr>
      <t xml:space="preserve"> Summary of Clausius-Clapeyron regression parameters for individual compounds at all monitoring stations, including slope (m), correlation coefficient (r), coefficient of determination (r2), p-value, and the apparent enthalpy of vaporization (Delta Hvap, kJ/mol). Rows are shaded in light green to indicate statistical significance at 0.01 ≤ p &lt; 0.05, and in dark green for p &lt; 0.01.</t>
    </r>
  </si>
  <si>
    <r>
      <rPr>
        <b/>
        <sz val="11"/>
        <color rgb="FF000000"/>
        <rFont val="Calibri"/>
        <family val="2"/>
        <scheme val="minor"/>
      </rPr>
      <t>Table S9</t>
    </r>
    <r>
      <rPr>
        <sz val="11"/>
        <color rgb="FF000000"/>
        <rFont val="Calibri"/>
        <family val="2"/>
        <scheme val="minor"/>
      </rPr>
      <t>. Long-term temporal trends of POPs: Annual Percentage Change (APC), first-order atmospheric half-lives (t1/2, years), and statistical power analysis for each analyte and monitoring site. To facilitate interpretation, a specific color-coding system is applied: 1) p-values are shaded in light green (0.01≤ p &lt; 0.05) or dark green (p &lt; 0.01); 2) statistical power values are shaded in light blue (0.5–0.8) or dark blue (&gt; 0.8); and 3)  columns A and B (analyte and location) are highlighted in light orange when a trend is significant (p &lt; 0.05) with moderate power (0.5–0.8), and in dark orange for significant trends with high power (&gt; 0.8).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</si>
</sst>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E+00"/>
    <numFmt numFmtId="166" formatCode="0.000"/>
  </numFmts>
  <fonts count="21" x14ac:knownFonts="1"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rgb="FFFFFFFF"/>
      <name val="Calibri"/>
      <family val="2"/>
    </font>
    <font>
      <vertAlign val="sub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vertAlign val="superscript"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FFFFFF"/>
      <name val="Calibri"/>
      <family val="2"/>
    </font>
    <font>
      <b/>
      <sz val="11"/>
      <color rgb="FFFFFFFF"/>
      <name val="Calibri"/>
      <family val="2"/>
    </font>
    <font>
      <sz val="11"/>
      <color rgb="FF000000"/>
      <name val="Calibri"/>
    </font>
    <font>
      <sz val="8"/>
      <name val="Calibri"/>
      <family val="2"/>
      <scheme val="minor"/>
    </font>
    <font>
      <vertAlign val="subscript"/>
      <sz val="11"/>
      <color rgb="FF000000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6100"/>
      </patternFill>
    </fill>
    <fill>
      <patternFill patternType="solid">
        <fgColor rgb="FFDDEBF7"/>
      </patternFill>
    </fill>
    <fill>
      <patternFill patternType="solid">
        <fgColor rgb="FFFF8C00"/>
      </patternFill>
    </fill>
    <fill>
      <patternFill patternType="solid">
        <fgColor rgb="FF002060"/>
      </patternFill>
    </fill>
    <fill>
      <patternFill patternType="solid">
        <fgColor rgb="FFFFCC80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5" borderId="0" xfId="0" applyFont="1" applyFill="1"/>
    <xf numFmtId="0" fontId="1" fillId="7" borderId="0" xfId="0" applyFont="1" applyFill="1"/>
    <xf numFmtId="0" fontId="1" fillId="8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2" xfId="0" applyBorder="1"/>
    <xf numFmtId="165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/>
    <xf numFmtId="0" fontId="7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11" borderId="0" xfId="0" applyFont="1" applyFill="1" applyAlignment="1">
      <alignment horizontal="center" vertical="center"/>
    </xf>
    <xf numFmtId="0" fontId="1" fillId="10" borderId="0" xfId="0" applyFont="1" applyFill="1" applyAlignment="1">
      <alignment horizontal="center" vertical="center"/>
    </xf>
    <xf numFmtId="0" fontId="1" fillId="12" borderId="0" xfId="0" applyFont="1" applyFill="1" applyAlignment="1">
      <alignment horizontal="center" vertical="center"/>
    </xf>
    <xf numFmtId="0" fontId="1" fillId="13" borderId="0" xfId="0" applyFont="1" applyFill="1" applyAlignment="1">
      <alignment horizontal="center" vertical="center"/>
    </xf>
    <xf numFmtId="0" fontId="14" fillId="2" borderId="0" xfId="0" applyFont="1" applyFill="1"/>
    <xf numFmtId="0" fontId="15" fillId="3" borderId="0" xfId="0" applyFont="1" applyFill="1"/>
    <xf numFmtId="1" fontId="0" fillId="0" borderId="0" xfId="0" applyNumberFormat="1"/>
    <xf numFmtId="0" fontId="1" fillId="14" borderId="0" xfId="0" applyFont="1" applyFill="1" applyAlignment="1">
      <alignment horizontal="center" vertical="center"/>
    </xf>
    <xf numFmtId="0" fontId="1" fillId="15" borderId="0" xfId="0" applyFont="1" applyFill="1" applyAlignment="1">
      <alignment horizontal="center" vertical="center"/>
    </xf>
    <xf numFmtId="0" fontId="1" fillId="16" borderId="0" xfId="0" applyFont="1" applyFill="1" applyAlignment="1">
      <alignment horizontal="center" vertical="center"/>
    </xf>
    <xf numFmtId="0" fontId="16" fillId="5" borderId="0" xfId="0" applyFont="1" applyFill="1"/>
    <xf numFmtId="0" fontId="16" fillId="3" borderId="0" xfId="0" applyFont="1" applyFill="1"/>
    <xf numFmtId="0" fontId="16" fillId="6" borderId="0" xfId="0" applyFont="1" applyFill="1"/>
    <xf numFmtId="0" fontId="14" fillId="4" borderId="0" xfId="0" applyFont="1" applyFill="1"/>
    <xf numFmtId="0" fontId="14" fillId="7" borderId="0" xfId="0" applyFont="1" applyFill="1"/>
    <xf numFmtId="0" fontId="1" fillId="0" borderId="0" xfId="0" applyFont="1"/>
    <xf numFmtId="166" fontId="0" fillId="0" borderId="0" xfId="0" applyNumberFormat="1"/>
    <xf numFmtId="164" fontId="0" fillId="0" borderId="0" xfId="0" applyNumberFormat="1"/>
    <xf numFmtId="166" fontId="14" fillId="2" borderId="0" xfId="0" applyNumberFormat="1" applyFont="1" applyFill="1"/>
    <xf numFmtId="166" fontId="15" fillId="3" borderId="0" xfId="0" applyNumberFormat="1" applyFont="1" applyFill="1"/>
    <xf numFmtId="2" fontId="0" fillId="0" borderId="0" xfId="0" applyNumberFormat="1"/>
    <xf numFmtId="0" fontId="0" fillId="0" borderId="0" xfId="0" applyBorder="1"/>
    <xf numFmtId="0" fontId="16" fillId="5" borderId="0" xfId="0" applyFont="1" applyFill="1" applyBorder="1"/>
    <xf numFmtId="0" fontId="16" fillId="3" borderId="0" xfId="0" applyFont="1" applyFill="1" applyBorder="1"/>
    <xf numFmtId="0" fontId="16" fillId="6" borderId="0" xfId="0" applyFont="1" applyFill="1" applyBorder="1"/>
    <xf numFmtId="0" fontId="0" fillId="0" borderId="0" xfId="0" applyFill="1"/>
    <xf numFmtId="0" fontId="3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1" fontId="0" fillId="0" borderId="0" xfId="0" applyNumberFormat="1" applyBorder="1"/>
    <xf numFmtId="0" fontId="0" fillId="0" borderId="1" xfId="0" applyBorder="1" applyAlignment="1">
      <alignment wrapText="1"/>
    </xf>
    <xf numFmtId="0" fontId="12" fillId="0" borderId="0" xfId="0" applyFont="1" applyAlignment="1">
      <alignment vertical="center"/>
    </xf>
    <xf numFmtId="0" fontId="1" fillId="2" borderId="0" xfId="0" applyFont="1" applyFill="1"/>
    <xf numFmtId="0" fontId="4" fillId="6" borderId="0" xfId="0" applyFont="1" applyFill="1"/>
    <xf numFmtId="0" fontId="1" fillId="4" borderId="0" xfId="0" applyFont="1" applyFill="1"/>
    <xf numFmtId="0" fontId="4" fillId="3" borderId="0" xfId="0" applyFont="1" applyFill="1"/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2" fontId="0" fillId="0" borderId="4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1" xfId="0" applyBorder="1"/>
    <xf numFmtId="0" fontId="20" fillId="0" borderId="11" xfId="0" applyFont="1" applyBorder="1" applyAlignment="1">
      <alignment horizontal="center" vertical="center"/>
    </xf>
    <xf numFmtId="2" fontId="0" fillId="0" borderId="6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2" fontId="0" fillId="0" borderId="0" xfId="0" applyNumberFormat="1" applyBorder="1" applyAlignment="1">
      <alignment horizontal="center"/>
    </xf>
    <xf numFmtId="0" fontId="12" fillId="0" borderId="1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17" fontId="0" fillId="0" borderId="0" xfId="0" applyNumberFormat="1" applyAlignment="1">
      <alignment horizontal="center"/>
    </xf>
    <xf numFmtId="17" fontId="0" fillId="0" borderId="3" xfId="0" applyNumberFormat="1" applyBorder="1" applyAlignment="1">
      <alignment horizontal="center"/>
    </xf>
    <xf numFmtId="17" fontId="0" fillId="0" borderId="0" xfId="0" applyNumberFormat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2" fillId="0" borderId="10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"/>
  <sheetViews>
    <sheetView tabSelected="1" workbookViewId="0">
      <pane ySplit="3" topLeftCell="A4" activePane="bottomLeft" state="frozen"/>
      <selection pane="bottomLeft" activeCell="M12" sqref="M12"/>
    </sheetView>
  </sheetViews>
  <sheetFormatPr baseColWidth="10" defaultRowHeight="15" x14ac:dyDescent="0.25"/>
  <cols>
    <col min="1" max="1" width="28.7109375" customWidth="1"/>
    <col min="2" max="2" width="16.7109375" bestFit="1" customWidth="1"/>
    <col min="3" max="3" width="11" bestFit="1" customWidth="1"/>
    <col min="4" max="4" width="8.42578125" bestFit="1" customWidth="1"/>
    <col min="5" max="5" width="5.42578125" bestFit="1" customWidth="1"/>
    <col min="6" max="6" width="6.7109375" bestFit="1" customWidth="1"/>
    <col min="7" max="7" width="6.42578125" bestFit="1" customWidth="1"/>
    <col min="8" max="8" width="7.7109375" bestFit="1" customWidth="1"/>
    <col min="9" max="9" width="7.28515625" bestFit="1" customWidth="1"/>
  </cols>
  <sheetData>
    <row r="1" spans="1:10" x14ac:dyDescent="0.25">
      <c r="A1" s="2" t="s">
        <v>2328</v>
      </c>
    </row>
    <row r="2" spans="1:10" ht="18.75" customHeight="1" x14ac:dyDescent="0.25">
      <c r="A2" s="15"/>
      <c r="B2" s="15"/>
      <c r="C2" s="15"/>
      <c r="D2" s="15"/>
      <c r="E2" s="15"/>
      <c r="F2" s="83" t="s">
        <v>2277</v>
      </c>
      <c r="G2" s="83"/>
      <c r="H2" s="83"/>
      <c r="I2" s="83"/>
    </row>
    <row r="3" spans="1:10" ht="25.5" x14ac:dyDescent="0.25">
      <c r="A3" s="16" t="s">
        <v>1246</v>
      </c>
      <c r="B3" s="16" t="s">
        <v>1247</v>
      </c>
      <c r="C3" s="16" t="s">
        <v>1248</v>
      </c>
      <c r="D3" s="16" t="s">
        <v>1249</v>
      </c>
      <c r="E3" s="16" t="s">
        <v>1250</v>
      </c>
      <c r="F3" s="16" t="s">
        <v>1163</v>
      </c>
      <c r="G3" s="16" t="s">
        <v>1164</v>
      </c>
      <c r="H3" s="16" t="s">
        <v>1165</v>
      </c>
      <c r="I3" s="16" t="s">
        <v>1166</v>
      </c>
      <c r="J3" s="16"/>
    </row>
    <row r="4" spans="1:10" ht="25.5" x14ac:dyDescent="0.25">
      <c r="A4" s="17" t="s">
        <v>1251</v>
      </c>
      <c r="B4" s="17" t="s">
        <v>1252</v>
      </c>
      <c r="C4" s="17">
        <v>1360</v>
      </c>
      <c r="D4" s="17" t="s">
        <v>835</v>
      </c>
      <c r="E4" s="18">
        <v>2008</v>
      </c>
      <c r="F4" s="18" t="s">
        <v>1253</v>
      </c>
      <c r="G4" s="18" t="s">
        <v>1254</v>
      </c>
      <c r="H4" s="18" t="s">
        <v>1255</v>
      </c>
      <c r="I4" s="18" t="s">
        <v>1256</v>
      </c>
    </row>
    <row r="5" spans="1:10" ht="25.5" x14ac:dyDescent="0.25">
      <c r="A5" s="17" t="s">
        <v>1257</v>
      </c>
      <c r="B5" s="17" t="s">
        <v>1258</v>
      </c>
      <c r="C5" s="17">
        <v>2390</v>
      </c>
      <c r="D5" s="17" t="s">
        <v>835</v>
      </c>
      <c r="E5" s="18">
        <v>2012</v>
      </c>
      <c r="F5" s="18" t="s">
        <v>1259</v>
      </c>
      <c r="G5" s="18" t="s">
        <v>1260</v>
      </c>
      <c r="H5" s="18" t="s">
        <v>1261</v>
      </c>
      <c r="I5" s="18" t="s">
        <v>1262</v>
      </c>
    </row>
    <row r="6" spans="1:10" ht="25.5" x14ac:dyDescent="0.25">
      <c r="A6" s="17" t="s">
        <v>1263</v>
      </c>
      <c r="B6" s="17" t="s">
        <v>1264</v>
      </c>
      <c r="C6" s="17">
        <v>985</v>
      </c>
      <c r="D6" s="17" t="s">
        <v>835</v>
      </c>
      <c r="E6" s="18">
        <v>2008</v>
      </c>
      <c r="F6" s="18" t="s">
        <v>1259</v>
      </c>
      <c r="G6" s="18" t="s">
        <v>1265</v>
      </c>
      <c r="H6" s="18" t="s">
        <v>1266</v>
      </c>
      <c r="I6" s="18" t="s">
        <v>1262</v>
      </c>
    </row>
    <row r="7" spans="1:10" ht="25.5" x14ac:dyDescent="0.25">
      <c r="A7" s="17" t="s">
        <v>1267</v>
      </c>
      <c r="B7" s="17" t="s">
        <v>1268</v>
      </c>
      <c r="C7" s="17">
        <v>917</v>
      </c>
      <c r="D7" s="17" t="s">
        <v>835</v>
      </c>
      <c r="E7" s="18">
        <v>2008</v>
      </c>
      <c r="F7" s="18" t="s">
        <v>1269</v>
      </c>
      <c r="G7" s="18" t="s">
        <v>1270</v>
      </c>
      <c r="H7" s="18" t="s">
        <v>1271</v>
      </c>
      <c r="I7" s="18" t="s">
        <v>1272</v>
      </c>
    </row>
    <row r="8" spans="1:10" ht="25.5" x14ac:dyDescent="0.25">
      <c r="A8" s="17" t="s">
        <v>1273</v>
      </c>
      <c r="B8" s="17" t="s">
        <v>1274</v>
      </c>
      <c r="C8" s="17">
        <v>80</v>
      </c>
      <c r="D8" s="17" t="s">
        <v>865</v>
      </c>
      <c r="E8" s="18">
        <v>2009</v>
      </c>
      <c r="F8" s="18" t="s">
        <v>1275</v>
      </c>
      <c r="G8" s="18" t="s">
        <v>1276</v>
      </c>
      <c r="H8" s="18" t="s">
        <v>1277</v>
      </c>
      <c r="I8" s="18" t="s">
        <v>1254</v>
      </c>
    </row>
    <row r="9" spans="1:10" ht="25.5" x14ac:dyDescent="0.25">
      <c r="A9" s="17" t="s">
        <v>1278</v>
      </c>
      <c r="B9" s="17" t="s">
        <v>1279</v>
      </c>
      <c r="C9" s="17">
        <v>393</v>
      </c>
      <c r="D9" s="17" t="s">
        <v>865</v>
      </c>
      <c r="E9" s="18">
        <v>2008</v>
      </c>
      <c r="F9" s="18" t="s">
        <v>1280</v>
      </c>
      <c r="G9" s="18" t="s">
        <v>1261</v>
      </c>
      <c r="H9" s="18" t="s">
        <v>1281</v>
      </c>
      <c r="I9" s="18" t="s">
        <v>1254</v>
      </c>
    </row>
    <row r="10" spans="1:10" ht="25.5" x14ac:dyDescent="0.25">
      <c r="A10" s="17" t="s">
        <v>1282</v>
      </c>
      <c r="B10" s="17" t="s">
        <v>1283</v>
      </c>
      <c r="C10" s="17">
        <v>76</v>
      </c>
      <c r="D10" s="17" t="s">
        <v>865</v>
      </c>
      <c r="E10" s="18">
        <v>2008</v>
      </c>
      <c r="F10" s="18" t="s">
        <v>1284</v>
      </c>
      <c r="G10" s="18" t="s">
        <v>1285</v>
      </c>
      <c r="H10" s="18" t="s">
        <v>1286</v>
      </c>
      <c r="I10" s="18" t="s">
        <v>1287</v>
      </c>
    </row>
    <row r="11" spans="1:10" ht="25.5" x14ac:dyDescent="0.25">
      <c r="A11" s="17" t="s">
        <v>1288</v>
      </c>
      <c r="B11" s="17" t="s">
        <v>1289</v>
      </c>
      <c r="C11" s="17">
        <v>35</v>
      </c>
      <c r="D11" s="17" t="s">
        <v>865</v>
      </c>
      <c r="E11" s="18">
        <v>2008</v>
      </c>
      <c r="F11" s="18" t="s">
        <v>1284</v>
      </c>
      <c r="G11" s="18" t="s">
        <v>1255</v>
      </c>
      <c r="H11" s="18" t="s">
        <v>1286</v>
      </c>
      <c r="I11" s="18" t="s">
        <v>1287</v>
      </c>
    </row>
    <row r="12" spans="1:10" ht="25.5" x14ac:dyDescent="0.25">
      <c r="A12" s="17" t="s">
        <v>1290</v>
      </c>
      <c r="B12" s="17" t="s">
        <v>1291</v>
      </c>
      <c r="C12" s="17">
        <v>470</v>
      </c>
      <c r="D12" s="17" t="s">
        <v>865</v>
      </c>
      <c r="E12" s="18">
        <v>2008</v>
      </c>
      <c r="F12" s="18" t="s">
        <v>1292</v>
      </c>
      <c r="G12" s="18" t="s">
        <v>1287</v>
      </c>
      <c r="H12" s="18" t="s">
        <v>1293</v>
      </c>
      <c r="I12" s="18" t="s">
        <v>1294</v>
      </c>
    </row>
    <row r="13" spans="1:10" ht="25.5" x14ac:dyDescent="0.25">
      <c r="A13" s="17" t="s">
        <v>1295</v>
      </c>
      <c r="B13" s="17" t="s">
        <v>1296</v>
      </c>
      <c r="C13" s="17">
        <v>134</v>
      </c>
      <c r="D13" s="17" t="s">
        <v>865</v>
      </c>
      <c r="E13" s="18">
        <v>2008</v>
      </c>
      <c r="F13" s="18" t="s">
        <v>1280</v>
      </c>
      <c r="G13" s="18" t="s">
        <v>1297</v>
      </c>
      <c r="H13" s="18" t="s">
        <v>1255</v>
      </c>
      <c r="I13" s="18" t="s">
        <v>1297</v>
      </c>
    </row>
    <row r="14" spans="1:10" ht="25.5" x14ac:dyDescent="0.25">
      <c r="A14" s="17" t="s">
        <v>1298</v>
      </c>
      <c r="B14" s="17" t="s">
        <v>1299</v>
      </c>
      <c r="C14" s="17">
        <v>683</v>
      </c>
      <c r="D14" s="17" t="s">
        <v>865</v>
      </c>
      <c r="E14" s="18">
        <v>2008</v>
      </c>
      <c r="F14" s="18" t="s">
        <v>1300</v>
      </c>
      <c r="G14" s="18" t="s">
        <v>1301</v>
      </c>
      <c r="H14" s="18" t="s">
        <v>1302</v>
      </c>
      <c r="I14" s="18" t="s">
        <v>1301</v>
      </c>
    </row>
    <row r="15" spans="1:10" ht="25.5" x14ac:dyDescent="0.25">
      <c r="A15" s="17" t="s">
        <v>1303</v>
      </c>
      <c r="B15" s="17" t="s">
        <v>1304</v>
      </c>
      <c r="C15" s="17">
        <v>506</v>
      </c>
      <c r="D15" s="17" t="s">
        <v>865</v>
      </c>
      <c r="E15" s="18">
        <v>2008</v>
      </c>
      <c r="F15" s="18" t="s">
        <v>1292</v>
      </c>
      <c r="G15" s="18" t="s">
        <v>1294</v>
      </c>
      <c r="H15" s="18" t="s">
        <v>1305</v>
      </c>
      <c r="I15" s="18" t="s">
        <v>1294</v>
      </c>
    </row>
    <row r="16" spans="1:10" ht="25.5" x14ac:dyDescent="0.25">
      <c r="A16" s="17" t="s">
        <v>1306</v>
      </c>
      <c r="B16" s="17" t="s">
        <v>1307</v>
      </c>
      <c r="C16" s="17">
        <v>1230</v>
      </c>
      <c r="D16" s="17" t="s">
        <v>865</v>
      </c>
      <c r="E16" s="18">
        <v>2012</v>
      </c>
      <c r="F16" s="18" t="s">
        <v>1292</v>
      </c>
      <c r="G16" s="18" t="s">
        <v>1276</v>
      </c>
      <c r="H16" s="18" t="s">
        <v>1308</v>
      </c>
      <c r="I16" s="18" t="s">
        <v>1284</v>
      </c>
    </row>
    <row r="17" spans="1:9" ht="25.5" x14ac:dyDescent="0.25">
      <c r="A17" s="17" t="s">
        <v>1309</v>
      </c>
      <c r="B17" s="17" t="s">
        <v>1310</v>
      </c>
      <c r="C17" s="17">
        <v>885</v>
      </c>
      <c r="D17" s="17" t="s">
        <v>865</v>
      </c>
      <c r="E17" s="18">
        <v>2008</v>
      </c>
      <c r="F17" s="18" t="s">
        <v>1256</v>
      </c>
      <c r="G17" s="18" t="s">
        <v>1285</v>
      </c>
      <c r="H17" s="18" t="s">
        <v>1293</v>
      </c>
      <c r="I17" s="18" t="s">
        <v>1294</v>
      </c>
    </row>
    <row r="18" spans="1:9" ht="25.5" x14ac:dyDescent="0.25">
      <c r="A18" s="17" t="s">
        <v>1311</v>
      </c>
      <c r="B18" s="17" t="s">
        <v>1312</v>
      </c>
      <c r="C18" s="17">
        <v>678</v>
      </c>
      <c r="D18" s="17" t="s">
        <v>887</v>
      </c>
      <c r="E18" s="18">
        <v>2009</v>
      </c>
      <c r="F18" s="18" t="s">
        <v>1256</v>
      </c>
      <c r="G18" s="18" t="s">
        <v>1261</v>
      </c>
      <c r="H18" s="18" t="s">
        <v>1281</v>
      </c>
      <c r="I18" s="18" t="s">
        <v>1294</v>
      </c>
    </row>
    <row r="19" spans="1:9" ht="25.5" x14ac:dyDescent="0.25">
      <c r="A19" s="17" t="s">
        <v>1313</v>
      </c>
      <c r="B19" s="17" t="s">
        <v>1314</v>
      </c>
      <c r="C19" s="17">
        <v>172</v>
      </c>
      <c r="D19" s="17" t="s">
        <v>887</v>
      </c>
      <c r="E19" s="18">
        <v>2009</v>
      </c>
      <c r="F19" s="18" t="s">
        <v>1284</v>
      </c>
      <c r="G19" s="18" t="s">
        <v>1277</v>
      </c>
      <c r="H19" s="18" t="s">
        <v>1281</v>
      </c>
      <c r="I19" s="18" t="s">
        <v>1265</v>
      </c>
    </row>
    <row r="20" spans="1:9" ht="25.5" x14ac:dyDescent="0.25">
      <c r="A20" s="17" t="s">
        <v>1315</v>
      </c>
      <c r="B20" s="17" t="s">
        <v>1316</v>
      </c>
      <c r="C20" s="17">
        <v>20</v>
      </c>
      <c r="D20" s="17" t="s">
        <v>887</v>
      </c>
      <c r="E20" s="18">
        <v>2009</v>
      </c>
      <c r="F20" s="18" t="s">
        <v>1254</v>
      </c>
      <c r="G20" s="18" t="s">
        <v>1255</v>
      </c>
      <c r="H20" s="18" t="s">
        <v>1317</v>
      </c>
      <c r="I20" s="18" t="s">
        <v>1285</v>
      </c>
    </row>
    <row r="21" spans="1:9" ht="25.5" x14ac:dyDescent="0.25">
      <c r="A21" s="17" t="s">
        <v>1318</v>
      </c>
      <c r="B21" s="17" t="s">
        <v>1319</v>
      </c>
      <c r="C21" s="17">
        <v>78</v>
      </c>
      <c r="D21" s="17" t="s">
        <v>887</v>
      </c>
      <c r="E21" s="18">
        <v>2008</v>
      </c>
      <c r="F21" s="18" t="s">
        <v>1294</v>
      </c>
      <c r="G21" s="18" t="s">
        <v>1285</v>
      </c>
      <c r="H21" s="18" t="s">
        <v>1281</v>
      </c>
      <c r="I21" s="18" t="s">
        <v>1261</v>
      </c>
    </row>
    <row r="22" spans="1:9" ht="25.5" x14ac:dyDescent="0.25">
      <c r="A22" s="17" t="s">
        <v>1320</v>
      </c>
      <c r="B22" s="17" t="s">
        <v>1321</v>
      </c>
      <c r="C22" s="17">
        <v>5</v>
      </c>
      <c r="D22" s="17" t="s">
        <v>916</v>
      </c>
      <c r="E22" s="18">
        <v>2009</v>
      </c>
      <c r="F22" s="18" t="s">
        <v>1284</v>
      </c>
      <c r="G22" s="18" t="s">
        <v>1276</v>
      </c>
      <c r="H22" s="18" t="s">
        <v>1277</v>
      </c>
      <c r="I22" s="18" t="s">
        <v>1276</v>
      </c>
    </row>
    <row r="23" spans="1:9" ht="25.5" x14ac:dyDescent="0.25">
      <c r="A23" s="17" t="s">
        <v>1322</v>
      </c>
      <c r="B23" s="17" t="s">
        <v>1323</v>
      </c>
      <c r="C23" s="17">
        <v>6</v>
      </c>
      <c r="D23" s="17" t="s">
        <v>916</v>
      </c>
      <c r="E23" s="18">
        <v>2009</v>
      </c>
      <c r="F23" s="18" t="s">
        <v>1294</v>
      </c>
      <c r="G23" s="18" t="s">
        <v>1261</v>
      </c>
      <c r="H23" s="18" t="s">
        <v>1281</v>
      </c>
      <c r="I23" s="18" t="s">
        <v>1285</v>
      </c>
    </row>
    <row r="24" spans="1:9" x14ac:dyDescent="0.25">
      <c r="A24" s="17" t="s">
        <v>1324</v>
      </c>
      <c r="B24" s="17" t="s">
        <v>1325</v>
      </c>
      <c r="C24" s="17">
        <v>674</v>
      </c>
      <c r="D24" s="17" t="s">
        <v>916</v>
      </c>
      <c r="E24" s="18">
        <v>2009</v>
      </c>
      <c r="F24" s="18" t="s">
        <v>1326</v>
      </c>
      <c r="G24" s="18" t="s">
        <v>1327</v>
      </c>
      <c r="H24" s="18" t="s">
        <v>1328</v>
      </c>
      <c r="I24" s="18" t="s">
        <v>1272</v>
      </c>
    </row>
    <row r="25" spans="1:9" ht="25.5" x14ac:dyDescent="0.25">
      <c r="A25" s="17" t="s">
        <v>1329</v>
      </c>
      <c r="B25" s="17" t="s">
        <v>1330</v>
      </c>
      <c r="C25" s="17">
        <v>28</v>
      </c>
      <c r="D25" s="17" t="s">
        <v>916</v>
      </c>
      <c r="E25" s="18">
        <v>2012</v>
      </c>
      <c r="F25" s="18" t="s">
        <v>1255</v>
      </c>
      <c r="G25" s="18" t="s">
        <v>1308</v>
      </c>
      <c r="H25" s="18" t="s">
        <v>1331</v>
      </c>
      <c r="I25" s="18" t="s">
        <v>1308</v>
      </c>
    </row>
    <row r="26" spans="1:9" x14ac:dyDescent="0.25">
      <c r="A26" s="19" t="s">
        <v>1332</v>
      </c>
      <c r="B26" s="19" t="s">
        <v>1333</v>
      </c>
      <c r="C26" s="19">
        <v>736</v>
      </c>
      <c r="D26" s="19" t="s">
        <v>916</v>
      </c>
      <c r="E26" s="20">
        <v>2009</v>
      </c>
      <c r="F26" s="20" t="s">
        <v>1292</v>
      </c>
      <c r="G26" s="20" t="s">
        <v>1287</v>
      </c>
      <c r="H26" s="20" t="s">
        <v>1308</v>
      </c>
      <c r="I26" s="20" t="s">
        <v>1275</v>
      </c>
    </row>
    <row r="27" spans="1:9" ht="76.5" customHeight="1" x14ac:dyDescent="0.25">
      <c r="A27" s="84" t="s">
        <v>2276</v>
      </c>
      <c r="B27" s="84"/>
      <c r="C27" s="84"/>
      <c r="D27" s="84"/>
      <c r="E27" s="84"/>
      <c r="F27" s="84"/>
      <c r="G27" s="84"/>
      <c r="H27" s="84"/>
      <c r="I27" s="84"/>
    </row>
  </sheetData>
  <mergeCells count="2">
    <mergeCell ref="F2:I2"/>
    <mergeCell ref="A27:I27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9"/>
  <sheetViews>
    <sheetView workbookViewId="0">
      <pane ySplit="2" topLeftCell="A3" activePane="bottomLeft" state="frozen"/>
      <selection pane="bottomLeft" activeCell="G7" sqref="G7"/>
    </sheetView>
  </sheetViews>
  <sheetFormatPr baseColWidth="10" defaultRowHeight="15" x14ac:dyDescent="0.25"/>
  <cols>
    <col min="1" max="1" width="15" bestFit="1" customWidth="1"/>
    <col min="2" max="2" width="14.7109375" customWidth="1"/>
    <col min="3" max="3" width="13.7109375" customWidth="1"/>
    <col min="5" max="5" width="17.7109375" customWidth="1"/>
    <col min="6" max="6" width="21.5703125" bestFit="1" customWidth="1"/>
    <col min="7" max="7" width="24.28515625" customWidth="1"/>
  </cols>
  <sheetData>
    <row r="1" spans="1:7" ht="15.75" thickBot="1" x14ac:dyDescent="0.3">
      <c r="A1" s="85" t="s">
        <v>1346</v>
      </c>
      <c r="B1" s="85"/>
      <c r="C1" s="85"/>
      <c r="D1" s="85"/>
      <c r="E1" s="85"/>
      <c r="F1" s="85"/>
      <c r="G1" s="56"/>
    </row>
    <row r="2" spans="1:7" ht="18.75" thickBot="1" x14ac:dyDescent="0.4">
      <c r="A2" s="8" t="s">
        <v>2269</v>
      </c>
      <c r="B2" s="8" t="s">
        <v>1334</v>
      </c>
      <c r="C2" s="9" t="s">
        <v>2331</v>
      </c>
      <c r="D2" s="9" t="s">
        <v>2273</v>
      </c>
      <c r="E2" s="9" t="s">
        <v>1215</v>
      </c>
      <c r="F2" s="8" t="s">
        <v>2270</v>
      </c>
      <c r="G2" s="8" t="s">
        <v>2326</v>
      </c>
    </row>
    <row r="3" spans="1:7" x14ac:dyDescent="0.25">
      <c r="A3" t="s">
        <v>2271</v>
      </c>
      <c r="B3" t="s">
        <v>37</v>
      </c>
      <c r="C3" s="10">
        <v>6.5000000000000002E-2</v>
      </c>
      <c r="D3" s="11">
        <v>6.3</v>
      </c>
      <c r="E3" s="11">
        <v>70</v>
      </c>
      <c r="F3" s="11" t="s">
        <v>1216</v>
      </c>
      <c r="G3" s="79">
        <v>42156</v>
      </c>
    </row>
    <row r="4" spans="1:7" x14ac:dyDescent="0.25">
      <c r="A4" s="12"/>
      <c r="B4" s="12" t="s">
        <v>26</v>
      </c>
      <c r="C4" s="13">
        <v>1.4999999999999999E-2</v>
      </c>
      <c r="D4" s="14">
        <v>6.9</v>
      </c>
      <c r="E4" s="14">
        <v>130</v>
      </c>
      <c r="F4" s="14" t="s">
        <v>1217</v>
      </c>
      <c r="G4" s="79">
        <v>39814</v>
      </c>
    </row>
    <row r="5" spans="1:7" x14ac:dyDescent="0.25">
      <c r="A5" t="s">
        <v>1218</v>
      </c>
      <c r="B5" t="s">
        <v>1219</v>
      </c>
      <c r="C5" s="10">
        <v>2.5000000000000001E-2</v>
      </c>
      <c r="D5" s="11">
        <v>7.55</v>
      </c>
      <c r="E5" s="11">
        <v>0.73</v>
      </c>
      <c r="F5" s="11" t="s">
        <v>1220</v>
      </c>
      <c r="G5" s="80">
        <v>39814</v>
      </c>
    </row>
    <row r="6" spans="1:7" x14ac:dyDescent="0.25">
      <c r="B6" t="s">
        <v>1221</v>
      </c>
      <c r="C6" s="10">
        <v>3.5000000000000001E-3</v>
      </c>
      <c r="D6" s="11">
        <v>8.2100000000000009</v>
      </c>
      <c r="E6" s="11">
        <v>0.32</v>
      </c>
      <c r="F6" s="11" t="s">
        <v>1220</v>
      </c>
      <c r="G6" s="81">
        <v>39814</v>
      </c>
    </row>
    <row r="7" spans="1:7" x14ac:dyDescent="0.25">
      <c r="A7" s="12"/>
      <c r="B7" s="12" t="s">
        <v>1222</v>
      </c>
      <c r="C7" s="13">
        <v>4.4999999999999999E-4</v>
      </c>
      <c r="D7" s="14">
        <v>8.85</v>
      </c>
      <c r="E7" s="14">
        <v>0.05</v>
      </c>
      <c r="F7" s="14">
        <v>5</v>
      </c>
      <c r="G7" s="81">
        <v>39814</v>
      </c>
    </row>
    <row r="8" spans="1:7" x14ac:dyDescent="0.25">
      <c r="A8" t="s">
        <v>1223</v>
      </c>
      <c r="B8" t="s">
        <v>1</v>
      </c>
      <c r="C8" s="10">
        <v>3.5000000000000003E-2</v>
      </c>
      <c r="D8" s="11">
        <v>7.8</v>
      </c>
      <c r="E8" s="11">
        <v>33.9</v>
      </c>
      <c r="F8" s="11" t="s">
        <v>1224</v>
      </c>
      <c r="G8" s="80">
        <v>39814</v>
      </c>
    </row>
    <row r="9" spans="1:7" x14ac:dyDescent="0.25">
      <c r="B9" t="s">
        <v>2</v>
      </c>
      <c r="C9" s="10">
        <v>1.0999999999999999E-2</v>
      </c>
      <c r="D9" s="11">
        <v>8.24</v>
      </c>
      <c r="E9" s="11">
        <v>26.3</v>
      </c>
      <c r="F9" s="11" t="s">
        <v>1224</v>
      </c>
      <c r="G9" s="79">
        <v>39814</v>
      </c>
    </row>
    <row r="10" spans="1:7" x14ac:dyDescent="0.25">
      <c r="B10" t="s">
        <v>3</v>
      </c>
      <c r="C10" s="10">
        <v>1.8E-3</v>
      </c>
      <c r="D10" s="11">
        <v>9.15</v>
      </c>
      <c r="E10" s="11">
        <v>19.100000000000001</v>
      </c>
      <c r="F10" s="11" t="s">
        <v>1224</v>
      </c>
      <c r="G10" s="79">
        <v>39814</v>
      </c>
    </row>
    <row r="11" spans="1:7" x14ac:dyDescent="0.25">
      <c r="B11" t="s">
        <v>5</v>
      </c>
      <c r="C11" s="10">
        <v>5.2999999999999998E-4</v>
      </c>
      <c r="D11" s="11">
        <v>9.8800000000000008</v>
      </c>
      <c r="E11" s="11">
        <v>14.5</v>
      </c>
      <c r="F11" s="11" t="s">
        <v>1224</v>
      </c>
      <c r="G11" s="79">
        <v>39814</v>
      </c>
    </row>
    <row r="12" spans="1:7" x14ac:dyDescent="0.25">
      <c r="B12" t="s">
        <v>4</v>
      </c>
      <c r="C12" s="10">
        <v>3.8000000000000002E-4</v>
      </c>
      <c r="D12" s="11">
        <v>10.02</v>
      </c>
      <c r="E12" s="11">
        <v>15.5</v>
      </c>
      <c r="F12" s="11" t="s">
        <v>1224</v>
      </c>
      <c r="G12" s="79">
        <v>39814</v>
      </c>
    </row>
    <row r="13" spans="1:7" x14ac:dyDescent="0.25">
      <c r="A13" s="12"/>
      <c r="B13" s="12" t="s">
        <v>6</v>
      </c>
      <c r="C13" s="13">
        <v>9.2999999999999997E-5</v>
      </c>
      <c r="D13" s="14">
        <v>10.81</v>
      </c>
      <c r="E13" s="14">
        <v>11.7</v>
      </c>
      <c r="F13" s="14" t="s">
        <v>1224</v>
      </c>
      <c r="G13" s="79">
        <v>39814</v>
      </c>
    </row>
    <row r="14" spans="1:7" x14ac:dyDescent="0.25">
      <c r="A14" t="s">
        <v>1225</v>
      </c>
      <c r="B14" t="s">
        <v>1226</v>
      </c>
      <c r="C14" s="10">
        <v>6.0000000000000001E-3</v>
      </c>
      <c r="D14" s="11">
        <v>8.9499999999999993</v>
      </c>
      <c r="E14" s="11">
        <v>21.5</v>
      </c>
      <c r="F14" s="11">
        <v>10</v>
      </c>
      <c r="G14" s="80">
        <v>39814</v>
      </c>
    </row>
    <row r="15" spans="1:7" x14ac:dyDescent="0.25">
      <c r="B15" t="s">
        <v>1227</v>
      </c>
      <c r="C15" s="10">
        <v>2.5000000000000001E-4</v>
      </c>
      <c r="D15" s="11">
        <v>9.75</v>
      </c>
      <c r="E15" s="11">
        <v>1.5</v>
      </c>
      <c r="F15" s="11">
        <v>10</v>
      </c>
      <c r="G15" s="79">
        <v>39814</v>
      </c>
    </row>
    <row r="16" spans="1:7" x14ac:dyDescent="0.25">
      <c r="A16" s="12"/>
      <c r="B16" s="12" t="s">
        <v>1228</v>
      </c>
      <c r="C16" s="13">
        <v>1E-4</v>
      </c>
      <c r="D16" s="14">
        <v>9.81</v>
      </c>
      <c r="E16" s="14">
        <v>1.3</v>
      </c>
      <c r="F16" s="14" t="s">
        <v>1229</v>
      </c>
      <c r="G16" s="79">
        <v>39814</v>
      </c>
    </row>
    <row r="17" spans="1:7" x14ac:dyDescent="0.25">
      <c r="A17" t="s">
        <v>1230</v>
      </c>
      <c r="B17" t="s">
        <v>1231</v>
      </c>
      <c r="C17" s="10">
        <v>1.1999999999999999E-3</v>
      </c>
      <c r="D17" s="11">
        <v>7.94</v>
      </c>
      <c r="E17" s="11">
        <v>0.75</v>
      </c>
      <c r="F17" s="11">
        <v>12</v>
      </c>
      <c r="G17" s="80">
        <v>42156</v>
      </c>
    </row>
    <row r="18" spans="1:7" x14ac:dyDescent="0.25">
      <c r="A18" s="12"/>
      <c r="B18" s="12" t="s">
        <v>1232</v>
      </c>
      <c r="C18" s="13">
        <v>1.1E-4</v>
      </c>
      <c r="D18" s="14">
        <v>9.1199999999999992</v>
      </c>
      <c r="E18" s="14">
        <v>0.12</v>
      </c>
      <c r="F18" s="14">
        <v>12</v>
      </c>
      <c r="G18" s="79">
        <v>42156</v>
      </c>
    </row>
    <row r="19" spans="1:7" x14ac:dyDescent="0.25">
      <c r="A19" t="s">
        <v>1233</v>
      </c>
      <c r="B19" t="s">
        <v>7</v>
      </c>
      <c r="C19" s="10">
        <v>1E-3</v>
      </c>
      <c r="D19" s="11">
        <v>8.4</v>
      </c>
      <c r="E19" s="11">
        <v>2.5</v>
      </c>
      <c r="F19" s="11">
        <v>7</v>
      </c>
      <c r="G19" s="80">
        <v>39814</v>
      </c>
    </row>
    <row r="20" spans="1:7" x14ac:dyDescent="0.25">
      <c r="B20" t="s">
        <v>9</v>
      </c>
      <c r="C20" s="10">
        <v>1.3999999999999999E-4</v>
      </c>
      <c r="D20" s="11">
        <v>9.41</v>
      </c>
      <c r="E20" s="11">
        <v>1.6</v>
      </c>
      <c r="F20" s="11">
        <v>7</v>
      </c>
      <c r="G20" s="79">
        <v>39814</v>
      </c>
    </row>
    <row r="21" spans="1:7" x14ac:dyDescent="0.25">
      <c r="B21" t="s">
        <v>11</v>
      </c>
      <c r="C21" s="10">
        <v>1.8E-5</v>
      </c>
      <c r="D21" s="11">
        <v>10.45</v>
      </c>
      <c r="E21" s="11">
        <v>1.1000000000000001</v>
      </c>
      <c r="F21" s="11">
        <v>8</v>
      </c>
      <c r="G21" s="79">
        <v>39814</v>
      </c>
    </row>
    <row r="22" spans="1:7" x14ac:dyDescent="0.25">
      <c r="B22" t="s">
        <v>10</v>
      </c>
      <c r="C22" s="10">
        <v>2.1999999999999999E-5</v>
      </c>
      <c r="D22" s="11">
        <v>10.32</v>
      </c>
      <c r="E22" s="11">
        <v>1.3</v>
      </c>
      <c r="F22" s="11">
        <v>8</v>
      </c>
      <c r="G22" s="79">
        <v>39814</v>
      </c>
    </row>
    <row r="23" spans="1:7" x14ac:dyDescent="0.25">
      <c r="B23" t="s">
        <v>2272</v>
      </c>
      <c r="C23" s="10">
        <v>2.7999999999999999E-6</v>
      </c>
      <c r="D23" s="11">
        <v>11.3</v>
      </c>
      <c r="E23" s="11">
        <v>0.7</v>
      </c>
      <c r="F23" s="11">
        <v>8</v>
      </c>
      <c r="G23" s="79">
        <v>39814</v>
      </c>
    </row>
    <row r="24" spans="1:7" x14ac:dyDescent="0.25">
      <c r="B24" t="s">
        <v>15</v>
      </c>
      <c r="C24" s="10">
        <v>2.1E-7</v>
      </c>
      <c r="D24" s="11">
        <v>12.5</v>
      </c>
      <c r="E24" s="11">
        <v>0.2</v>
      </c>
      <c r="F24" s="11">
        <v>9</v>
      </c>
      <c r="G24" s="79">
        <v>39814</v>
      </c>
    </row>
    <row r="25" spans="1:7" x14ac:dyDescent="0.25">
      <c r="A25" s="12"/>
      <c r="B25" s="12" t="s">
        <v>19</v>
      </c>
      <c r="C25" s="13">
        <v>4.7000000000000003E-10</v>
      </c>
      <c r="D25" s="14">
        <v>15.3</v>
      </c>
      <c r="E25" s="14">
        <v>0.05</v>
      </c>
      <c r="F25" s="14">
        <v>9</v>
      </c>
      <c r="G25" s="79">
        <v>39814</v>
      </c>
    </row>
    <row r="26" spans="1:7" x14ac:dyDescent="0.25">
      <c r="G26" s="15"/>
    </row>
    <row r="28" spans="1:7" x14ac:dyDescent="0.25">
      <c r="A28">
        <v>1</v>
      </c>
      <c r="B28" t="s">
        <v>1234</v>
      </c>
    </row>
    <row r="29" spans="1:7" x14ac:dyDescent="0.25">
      <c r="A29">
        <v>2</v>
      </c>
      <c r="B29" t="s">
        <v>1235</v>
      </c>
    </row>
    <row r="30" spans="1:7" x14ac:dyDescent="0.25">
      <c r="A30">
        <v>3</v>
      </c>
      <c r="B30" t="s">
        <v>1236</v>
      </c>
    </row>
    <row r="31" spans="1:7" x14ac:dyDescent="0.25">
      <c r="A31">
        <v>4</v>
      </c>
      <c r="B31" t="s">
        <v>1237</v>
      </c>
    </row>
    <row r="32" spans="1:7" x14ac:dyDescent="0.25">
      <c r="A32">
        <v>5</v>
      </c>
      <c r="B32" t="s">
        <v>1238</v>
      </c>
    </row>
    <row r="33" spans="1:2" x14ac:dyDescent="0.25">
      <c r="A33">
        <v>6</v>
      </c>
      <c r="B33" t="s">
        <v>1239</v>
      </c>
    </row>
    <row r="34" spans="1:2" x14ac:dyDescent="0.25">
      <c r="A34">
        <v>7</v>
      </c>
      <c r="B34" t="s">
        <v>1240</v>
      </c>
    </row>
    <row r="35" spans="1:2" x14ac:dyDescent="0.25">
      <c r="A35">
        <v>8</v>
      </c>
      <c r="B35" t="s">
        <v>1241</v>
      </c>
    </row>
    <row r="36" spans="1:2" x14ac:dyDescent="0.25">
      <c r="A36">
        <v>9</v>
      </c>
      <c r="B36" t="s">
        <v>1242</v>
      </c>
    </row>
    <row r="37" spans="1:2" x14ac:dyDescent="0.25">
      <c r="A37">
        <v>10</v>
      </c>
      <c r="B37" t="s">
        <v>1243</v>
      </c>
    </row>
    <row r="38" spans="1:2" x14ac:dyDescent="0.25">
      <c r="A38">
        <v>11</v>
      </c>
      <c r="B38" t="s">
        <v>1244</v>
      </c>
    </row>
    <row r="39" spans="1:2" x14ac:dyDescent="0.25">
      <c r="A39">
        <v>12</v>
      </c>
      <c r="B39" t="s">
        <v>1245</v>
      </c>
    </row>
  </sheetData>
  <mergeCells count="1">
    <mergeCell ref="A1:F1"/>
  </mergeCells>
  <conditionalFormatting sqref="E3:E25">
    <cfRule type="dataBar" priority="3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{5E3BD080-9948-49F0-839B-1C0E65215A33}</x14:id>
        </ext>
      </extLst>
    </cfRule>
  </conditionalFormatting>
  <conditionalFormatting sqref="D3:D25">
    <cfRule type="dataBar" priority="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{E9BC275F-B109-429B-8773-F08FA26BE883}</x14:id>
        </ext>
      </extLst>
    </cfRule>
  </conditionalFormatting>
  <conditionalFormatting sqref="C3:C25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{2BF5DAB8-73BB-409E-909E-CBAB28744747}</x14:id>
        </ext>
      </extLst>
    </cfRule>
  </conditionalFormatting>
  <pageMargins left="0.7" right="0.7" top="0.75" bottom="0.75" header="0.3" footer="0.3"/>
  <pageSetup paperSize="9" orientation="portrait" r:id="rId1"/>
  <ignoredErrors>
    <ignoredError sqref="F3" twoDigitTextYear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E3BD080-9948-49F0-839B-1C0E65215A33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E3:E25</xm:sqref>
        </x14:conditionalFormatting>
        <x14:conditionalFormatting xmlns:xm="http://schemas.microsoft.com/office/excel/2006/main">
          <x14:cfRule type="dataBar" id="{E9BC275F-B109-429B-8773-F08FA26BE88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D3:D25</xm:sqref>
        </x14:conditionalFormatting>
        <x14:conditionalFormatting xmlns:xm="http://schemas.microsoft.com/office/excel/2006/main">
          <x14:cfRule type="dataBar" id="{2BF5DAB8-73BB-409E-909E-CBAB28744747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C3:C25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5"/>
  <sheetViews>
    <sheetView workbookViewId="0">
      <pane ySplit="5" topLeftCell="A6" activePane="bottomLeft" state="frozen"/>
      <selection pane="bottomLeft" activeCell="J23" sqref="J23"/>
    </sheetView>
  </sheetViews>
  <sheetFormatPr baseColWidth="10" defaultRowHeight="15" x14ac:dyDescent="0.25"/>
  <cols>
    <col min="1" max="1" width="19.7109375" customWidth="1"/>
    <col min="2" max="2" width="21" customWidth="1"/>
    <col min="3" max="5" width="21.7109375" customWidth="1"/>
    <col min="6" max="6" width="16.7109375" bestFit="1" customWidth="1"/>
    <col min="7" max="7" width="22" bestFit="1" customWidth="1"/>
  </cols>
  <sheetData>
    <row r="1" spans="1:14" ht="15.75" thickBot="1" x14ac:dyDescent="0.3">
      <c r="A1" s="57" t="s">
        <v>2327</v>
      </c>
      <c r="B1" s="57"/>
      <c r="C1" s="57"/>
      <c r="D1" s="57"/>
      <c r="E1" s="57"/>
    </row>
    <row r="2" spans="1:14" x14ac:dyDescent="0.25">
      <c r="A2" s="86" t="s">
        <v>1334</v>
      </c>
      <c r="B2" s="65" t="s">
        <v>1335</v>
      </c>
      <c r="C2" s="66" t="s">
        <v>1336</v>
      </c>
      <c r="D2" s="21" t="s">
        <v>2300</v>
      </c>
      <c r="E2" s="65" t="s">
        <v>1335</v>
      </c>
      <c r="F2" s="66" t="s">
        <v>1336</v>
      </c>
      <c r="G2" s="21" t="s">
        <v>2300</v>
      </c>
    </row>
    <row r="3" spans="1:14" x14ac:dyDescent="0.25">
      <c r="A3" s="87"/>
      <c r="B3" s="67" t="s">
        <v>1337</v>
      </c>
      <c r="C3" s="64" t="s">
        <v>1338</v>
      </c>
      <c r="D3" s="22" t="s">
        <v>2301</v>
      </c>
      <c r="E3" s="67" t="s">
        <v>1337</v>
      </c>
      <c r="F3" s="64" t="s">
        <v>1338</v>
      </c>
      <c r="G3" s="22" t="s">
        <v>2301</v>
      </c>
    </row>
    <row r="4" spans="1:14" ht="18" thickBot="1" x14ac:dyDescent="0.3">
      <c r="A4" s="87"/>
      <c r="B4" s="67" t="s">
        <v>1339</v>
      </c>
      <c r="C4" s="64" t="s">
        <v>1340</v>
      </c>
      <c r="D4" s="22" t="s">
        <v>2302</v>
      </c>
      <c r="E4" s="67" t="s">
        <v>1339</v>
      </c>
      <c r="F4" s="64" t="s">
        <v>1340</v>
      </c>
      <c r="G4" s="22" t="s">
        <v>2302</v>
      </c>
    </row>
    <row r="5" spans="1:14" ht="15.75" thickBot="1" x14ac:dyDescent="0.3">
      <c r="A5" s="88"/>
      <c r="B5" s="75" t="s">
        <v>2294</v>
      </c>
      <c r="C5" s="76" t="s">
        <v>2294</v>
      </c>
      <c r="D5" s="77" t="s">
        <v>2294</v>
      </c>
      <c r="E5" s="75" t="s">
        <v>2295</v>
      </c>
      <c r="F5" s="76" t="s">
        <v>2295</v>
      </c>
      <c r="G5" s="77" t="s">
        <v>2295</v>
      </c>
    </row>
    <row r="6" spans="1:14" ht="18" x14ac:dyDescent="0.25">
      <c r="A6" t="s">
        <v>1</v>
      </c>
      <c r="B6" s="71" t="s">
        <v>2303</v>
      </c>
      <c r="C6" s="62" t="s">
        <v>2304</v>
      </c>
      <c r="D6" s="68">
        <v>0.59833333333333327</v>
      </c>
      <c r="E6" s="71" t="s">
        <v>2303</v>
      </c>
      <c r="F6" s="62" t="s">
        <v>2304</v>
      </c>
      <c r="G6" s="68">
        <v>0.81088982824448963</v>
      </c>
      <c r="I6" s="45"/>
      <c r="J6" s="45"/>
      <c r="K6" s="45"/>
      <c r="L6" s="45"/>
      <c r="M6" s="42"/>
      <c r="N6" s="42"/>
    </row>
    <row r="7" spans="1:14" ht="18" x14ac:dyDescent="0.25">
      <c r="A7" t="s">
        <v>2</v>
      </c>
      <c r="B7" s="71" t="s">
        <v>2305</v>
      </c>
      <c r="C7" s="62" t="s">
        <v>2304</v>
      </c>
      <c r="D7" s="69">
        <v>0.88194444444444442</v>
      </c>
      <c r="E7" s="71" t="s">
        <v>2305</v>
      </c>
      <c r="F7" s="62" t="s">
        <v>2304</v>
      </c>
      <c r="G7" s="69">
        <v>0.14123083237067335</v>
      </c>
      <c r="I7" s="45"/>
      <c r="J7" s="45"/>
      <c r="K7" s="45"/>
      <c r="L7" s="45"/>
      <c r="M7" s="42"/>
      <c r="N7" s="42"/>
    </row>
    <row r="8" spans="1:14" ht="18" x14ac:dyDescent="0.25">
      <c r="A8" t="s">
        <v>3</v>
      </c>
      <c r="B8" s="71" t="s">
        <v>2306</v>
      </c>
      <c r="C8" s="62" t="s">
        <v>2307</v>
      </c>
      <c r="D8" s="69">
        <v>0.77083333333333337</v>
      </c>
      <c r="E8" s="71" t="s">
        <v>2306</v>
      </c>
      <c r="F8" s="62" t="s">
        <v>2307</v>
      </c>
      <c r="G8" s="69">
        <v>0.40525681590105112</v>
      </c>
      <c r="I8" s="45"/>
      <c r="J8" s="45"/>
      <c r="K8" s="45"/>
      <c r="L8" s="45"/>
      <c r="M8" s="42"/>
      <c r="N8" s="42"/>
    </row>
    <row r="9" spans="1:14" ht="18" x14ac:dyDescent="0.25">
      <c r="A9" t="s">
        <v>4</v>
      </c>
      <c r="B9" s="71" t="s">
        <v>2308</v>
      </c>
      <c r="C9" s="62" t="s">
        <v>2307</v>
      </c>
      <c r="D9" s="69">
        <v>0.19972222222222222</v>
      </c>
      <c r="E9" s="71" t="s">
        <v>2308</v>
      </c>
      <c r="F9" s="62" t="s">
        <v>2330</v>
      </c>
      <c r="G9" s="69">
        <v>0.42370249439158519</v>
      </c>
      <c r="I9" s="45"/>
      <c r="J9" s="45"/>
      <c r="K9" s="45"/>
      <c r="L9" s="45"/>
      <c r="M9" s="42"/>
      <c r="N9" s="42"/>
    </row>
    <row r="10" spans="1:14" ht="18" x14ac:dyDescent="0.25">
      <c r="A10" t="s">
        <v>5</v>
      </c>
      <c r="B10" s="71" t="s">
        <v>2309</v>
      </c>
      <c r="C10" s="62" t="s">
        <v>2307</v>
      </c>
      <c r="D10" s="69">
        <v>0.23222222222222222</v>
      </c>
      <c r="E10" s="71" t="s">
        <v>2309</v>
      </c>
      <c r="F10" s="62" t="s">
        <v>2307</v>
      </c>
      <c r="G10" s="69">
        <v>0.62445473179475708</v>
      </c>
      <c r="I10" s="45"/>
      <c r="J10" s="45"/>
      <c r="K10" s="45"/>
      <c r="L10" s="45"/>
      <c r="M10" s="42"/>
      <c r="N10" s="42"/>
    </row>
    <row r="11" spans="1:14" ht="18" x14ac:dyDescent="0.25">
      <c r="A11" t="s">
        <v>6</v>
      </c>
      <c r="B11" s="71" t="s">
        <v>2310</v>
      </c>
      <c r="C11" s="62" t="s">
        <v>2307</v>
      </c>
      <c r="D11" s="69">
        <v>0.20888888888888887</v>
      </c>
      <c r="E11" s="71" t="s">
        <v>2310</v>
      </c>
      <c r="F11" s="62" t="s">
        <v>2330</v>
      </c>
      <c r="G11" s="69">
        <v>0.25103385015534596</v>
      </c>
      <c r="I11" s="45"/>
      <c r="J11" s="45"/>
      <c r="K11" s="45"/>
      <c r="L11" s="45"/>
      <c r="M11" s="42"/>
      <c r="N11" s="42"/>
    </row>
    <row r="12" spans="1:14" ht="8.25" customHeight="1" x14ac:dyDescent="0.25">
      <c r="B12" s="70"/>
      <c r="D12" s="69"/>
      <c r="E12" s="73"/>
      <c r="F12" s="74"/>
      <c r="G12" s="69"/>
      <c r="I12" s="45"/>
      <c r="J12" s="45"/>
      <c r="K12" s="45"/>
      <c r="L12" s="45"/>
      <c r="M12" s="42"/>
      <c r="N12" s="42"/>
    </row>
    <row r="13" spans="1:14" ht="18" x14ac:dyDescent="0.25">
      <c r="A13" t="s">
        <v>7</v>
      </c>
      <c r="B13" s="71" t="s">
        <v>2283</v>
      </c>
      <c r="C13" s="62" t="s">
        <v>2293</v>
      </c>
      <c r="D13" s="69">
        <v>0.17583333333333334</v>
      </c>
      <c r="E13" s="71" t="s">
        <v>2283</v>
      </c>
      <c r="F13" s="62" t="s">
        <v>2293</v>
      </c>
      <c r="G13" s="69">
        <v>3.1295299999999998E-2</v>
      </c>
      <c r="I13" s="45"/>
      <c r="J13" s="45"/>
      <c r="K13" s="45"/>
      <c r="L13" s="45"/>
      <c r="M13" s="42"/>
      <c r="N13" s="42"/>
    </row>
    <row r="14" spans="1:14" ht="18" x14ac:dyDescent="0.25">
      <c r="A14" t="s">
        <v>8</v>
      </c>
      <c r="B14" s="71" t="s">
        <v>2283</v>
      </c>
      <c r="C14" s="62" t="s">
        <v>2293</v>
      </c>
      <c r="D14" s="69">
        <v>0.19638888888888889</v>
      </c>
      <c r="E14" s="71" t="s">
        <v>2283</v>
      </c>
      <c r="F14" s="62" t="s">
        <v>2293</v>
      </c>
      <c r="G14" s="69">
        <v>3.2872900000000004E-2</v>
      </c>
      <c r="I14" s="45"/>
      <c r="J14" s="45"/>
      <c r="K14" s="45"/>
      <c r="L14" s="45"/>
      <c r="M14" s="42"/>
      <c r="N14" s="42"/>
    </row>
    <row r="15" spans="1:14" ht="18" x14ac:dyDescent="0.25">
      <c r="A15" t="s">
        <v>9</v>
      </c>
      <c r="B15" s="71" t="s">
        <v>2284</v>
      </c>
      <c r="C15" s="62" t="s">
        <v>2293</v>
      </c>
      <c r="D15" s="69">
        <v>0.15611111111111109</v>
      </c>
      <c r="E15" s="71" t="s">
        <v>2284</v>
      </c>
      <c r="F15" s="62" t="s">
        <v>2293</v>
      </c>
      <c r="G15" s="69">
        <v>7.3650599999999997E-2</v>
      </c>
      <c r="I15" s="45"/>
      <c r="J15" s="45"/>
      <c r="K15" s="45"/>
      <c r="L15" s="45"/>
      <c r="M15" s="42"/>
      <c r="N15" s="42"/>
    </row>
    <row r="16" spans="1:14" ht="18" x14ac:dyDescent="0.25">
      <c r="A16" t="s">
        <v>1036</v>
      </c>
      <c r="B16" s="71" t="s">
        <v>2285</v>
      </c>
      <c r="C16" s="62" t="s">
        <v>2293</v>
      </c>
      <c r="D16" s="69">
        <v>0.27083333333333331</v>
      </c>
      <c r="E16" s="71" t="s">
        <v>2284</v>
      </c>
      <c r="F16" s="62" t="s">
        <v>2293</v>
      </c>
      <c r="G16" s="69">
        <v>6.9795700000000002E-2</v>
      </c>
      <c r="I16" s="45"/>
      <c r="J16" s="45"/>
      <c r="K16" s="45"/>
      <c r="L16" s="45"/>
      <c r="M16" s="42"/>
      <c r="N16" s="42"/>
    </row>
    <row r="17" spans="1:14" ht="18" x14ac:dyDescent="0.25">
      <c r="A17" t="s">
        <v>1052</v>
      </c>
      <c r="B17" s="71" t="s">
        <v>2286</v>
      </c>
      <c r="C17" s="62" t="s">
        <v>2293</v>
      </c>
      <c r="D17" s="69">
        <v>0.32333333333333336</v>
      </c>
      <c r="E17" s="71" t="s">
        <v>2286</v>
      </c>
      <c r="F17" s="62" t="s">
        <v>2293</v>
      </c>
      <c r="G17" s="69">
        <v>6.9866200000000003E-2</v>
      </c>
      <c r="I17" s="45"/>
      <c r="J17" s="45"/>
      <c r="K17" s="45"/>
      <c r="L17" s="45"/>
      <c r="M17" s="42"/>
      <c r="N17" s="42"/>
    </row>
    <row r="18" spans="1:14" ht="18" x14ac:dyDescent="0.25">
      <c r="A18" t="s">
        <v>11</v>
      </c>
      <c r="B18" s="71" t="s">
        <v>2287</v>
      </c>
      <c r="C18" s="62" t="s">
        <v>2293</v>
      </c>
      <c r="D18" s="69">
        <v>0.19388888888888889</v>
      </c>
      <c r="E18" s="71" t="s">
        <v>2287</v>
      </c>
      <c r="F18" s="62" t="s">
        <v>2293</v>
      </c>
      <c r="G18" s="69">
        <v>8.0221399999999998E-2</v>
      </c>
      <c r="I18" s="45"/>
      <c r="J18" s="45"/>
      <c r="K18" s="45"/>
      <c r="L18" s="45"/>
      <c r="M18" s="42"/>
      <c r="N18" s="42"/>
    </row>
    <row r="19" spans="1:14" ht="18" x14ac:dyDescent="0.25">
      <c r="A19" t="s">
        <v>10</v>
      </c>
      <c r="B19" s="71" t="s">
        <v>2288</v>
      </c>
      <c r="C19" s="62" t="s">
        <v>2293</v>
      </c>
      <c r="D19" s="69">
        <v>0.20944444444444443</v>
      </c>
      <c r="E19" s="71" t="s">
        <v>2288</v>
      </c>
      <c r="F19" s="62" t="s">
        <v>2293</v>
      </c>
      <c r="G19" s="69">
        <v>5.1081100000000004E-2</v>
      </c>
      <c r="I19" s="45"/>
      <c r="J19" s="45"/>
      <c r="K19" s="45"/>
      <c r="L19" s="45"/>
      <c r="M19" s="42"/>
      <c r="N19" s="42"/>
    </row>
    <row r="20" spans="1:14" ht="18" x14ac:dyDescent="0.25">
      <c r="A20" t="s">
        <v>13</v>
      </c>
      <c r="B20" s="71" t="s">
        <v>2289</v>
      </c>
      <c r="C20" s="62" t="s">
        <v>2297</v>
      </c>
      <c r="D20" s="69">
        <v>0.19666666666666666</v>
      </c>
      <c r="E20" s="71" t="s">
        <v>2289</v>
      </c>
      <c r="F20" s="62" t="s">
        <v>2329</v>
      </c>
      <c r="G20" s="69">
        <v>2.5631600000000001E-2</v>
      </c>
      <c r="I20" s="45"/>
      <c r="J20" s="45"/>
      <c r="K20" s="45"/>
      <c r="L20" s="45"/>
      <c r="M20" s="42"/>
      <c r="N20" s="42"/>
    </row>
    <row r="21" spans="1:14" ht="18" x14ac:dyDescent="0.25">
      <c r="A21" t="s">
        <v>12</v>
      </c>
      <c r="B21" s="71" t="s">
        <v>2290</v>
      </c>
      <c r="C21" s="62" t="s">
        <v>2297</v>
      </c>
      <c r="D21" s="69">
        <v>0.17055555555555554</v>
      </c>
      <c r="E21" s="71" t="s">
        <v>2290</v>
      </c>
      <c r="F21" s="62" t="s">
        <v>2329</v>
      </c>
      <c r="G21" s="69">
        <v>1.83801E-2</v>
      </c>
      <c r="I21" s="45"/>
      <c r="J21" s="45"/>
      <c r="K21" s="45"/>
      <c r="L21" s="45"/>
      <c r="M21" s="42"/>
      <c r="N21" s="42"/>
    </row>
    <row r="22" spans="1:14" ht="18" x14ac:dyDescent="0.25">
      <c r="A22" t="s">
        <v>15</v>
      </c>
      <c r="B22" s="71" t="s">
        <v>2296</v>
      </c>
      <c r="C22" s="62" t="s">
        <v>2298</v>
      </c>
      <c r="D22" s="69">
        <v>0.42277777777777775</v>
      </c>
      <c r="E22" s="71" t="s">
        <v>2296</v>
      </c>
      <c r="F22" s="62" t="s">
        <v>2329</v>
      </c>
      <c r="G22" s="69">
        <v>4.9605699999999996E-2</v>
      </c>
      <c r="I22" s="45"/>
      <c r="J22" s="45"/>
      <c r="K22" s="45"/>
      <c r="L22" s="45"/>
      <c r="M22" s="42"/>
      <c r="N22" s="42"/>
    </row>
    <row r="23" spans="1:14" ht="18" x14ac:dyDescent="0.25">
      <c r="A23" t="s">
        <v>14</v>
      </c>
      <c r="B23" s="71" t="s">
        <v>2296</v>
      </c>
      <c r="C23" s="62" t="s">
        <v>2298</v>
      </c>
      <c r="D23" s="69">
        <v>0.33722222222222226</v>
      </c>
      <c r="E23" s="71" t="s">
        <v>2296</v>
      </c>
      <c r="F23" s="62" t="s">
        <v>2329</v>
      </c>
      <c r="G23" s="69">
        <v>1.22115E-2</v>
      </c>
      <c r="I23" s="45"/>
      <c r="J23" s="45"/>
      <c r="K23" s="45"/>
      <c r="L23" s="45"/>
      <c r="M23" s="42"/>
      <c r="N23" s="42"/>
    </row>
    <row r="24" spans="1:14" ht="18" x14ac:dyDescent="0.25">
      <c r="A24" t="s">
        <v>16</v>
      </c>
      <c r="B24" s="71" t="s">
        <v>2296</v>
      </c>
      <c r="C24" s="62" t="s">
        <v>2298</v>
      </c>
      <c r="D24" s="69">
        <v>0.3972222222222222</v>
      </c>
      <c r="E24" s="71" t="s">
        <v>2296</v>
      </c>
      <c r="F24" s="62" t="s">
        <v>2329</v>
      </c>
      <c r="G24" s="69">
        <v>1.4347200000000001E-2</v>
      </c>
      <c r="I24" s="45"/>
      <c r="J24" s="45"/>
      <c r="K24" s="45"/>
      <c r="L24" s="45"/>
      <c r="M24" s="42"/>
      <c r="N24" s="42"/>
    </row>
    <row r="25" spans="1:14" ht="18" x14ac:dyDescent="0.25">
      <c r="A25" t="s">
        <v>18</v>
      </c>
      <c r="B25" s="71" t="s">
        <v>2291</v>
      </c>
      <c r="C25" s="62" t="s">
        <v>2298</v>
      </c>
      <c r="D25" s="69">
        <v>0.56138888888888883</v>
      </c>
      <c r="E25" s="71" t="s">
        <v>2292</v>
      </c>
      <c r="F25" s="62" t="s">
        <v>2329</v>
      </c>
      <c r="G25" s="69">
        <v>2.74381E-2</v>
      </c>
      <c r="I25" s="45"/>
      <c r="J25" s="45"/>
      <c r="K25" s="45"/>
      <c r="L25" s="45"/>
      <c r="M25" s="42"/>
      <c r="N25" s="42"/>
    </row>
    <row r="26" spans="1:14" ht="18" x14ac:dyDescent="0.25">
      <c r="A26" t="s">
        <v>17</v>
      </c>
      <c r="B26" s="71" t="s">
        <v>2292</v>
      </c>
      <c r="C26" s="62" t="s">
        <v>2298</v>
      </c>
      <c r="D26" s="69">
        <v>0.50944444444444437</v>
      </c>
      <c r="E26" s="71" t="s">
        <v>2292</v>
      </c>
      <c r="F26" s="62" t="s">
        <v>2329</v>
      </c>
      <c r="G26" s="69">
        <v>2.1099099999999999E-2</v>
      </c>
      <c r="I26" s="45"/>
      <c r="J26" s="45"/>
      <c r="K26" s="45"/>
      <c r="L26" s="45"/>
      <c r="M26" s="42"/>
      <c r="N26" s="42"/>
    </row>
    <row r="27" spans="1:14" ht="18" x14ac:dyDescent="0.25">
      <c r="A27" t="s">
        <v>19</v>
      </c>
      <c r="B27" s="71" t="s">
        <v>2311</v>
      </c>
      <c r="C27" s="62" t="s">
        <v>2299</v>
      </c>
      <c r="D27" s="69">
        <v>6.8058333333333332</v>
      </c>
      <c r="E27" s="71" t="s">
        <v>2311</v>
      </c>
      <c r="F27" s="62" t="s">
        <v>2299</v>
      </c>
      <c r="G27" s="69">
        <v>0.5383</v>
      </c>
      <c r="I27" s="45"/>
      <c r="J27" s="45"/>
      <c r="K27" s="45"/>
      <c r="L27" s="45"/>
      <c r="M27" s="42"/>
      <c r="N27" s="42"/>
    </row>
    <row r="28" spans="1:14" ht="5.25" customHeight="1" x14ac:dyDescent="0.25">
      <c r="B28" s="70"/>
      <c r="D28" s="69"/>
      <c r="E28" s="73"/>
      <c r="F28" s="74"/>
      <c r="G28" s="69"/>
      <c r="I28" s="45"/>
      <c r="J28" s="45"/>
      <c r="K28" s="45"/>
      <c r="L28" s="45"/>
      <c r="M28" s="42"/>
      <c r="N28" s="42"/>
    </row>
    <row r="29" spans="1:14" ht="18" x14ac:dyDescent="0.25">
      <c r="A29" t="s">
        <v>1219</v>
      </c>
      <c r="B29" s="71" t="s">
        <v>2312</v>
      </c>
      <c r="C29" s="62" t="s">
        <v>2313</v>
      </c>
      <c r="D29" s="69">
        <v>0.34400000000000003</v>
      </c>
      <c r="E29" s="71" t="s">
        <v>2312</v>
      </c>
      <c r="F29" s="62" t="s">
        <v>2304</v>
      </c>
      <c r="G29" s="69">
        <v>0.58394160583941601</v>
      </c>
      <c r="I29" s="45"/>
      <c r="J29" s="45"/>
      <c r="K29" s="45"/>
      <c r="L29" s="45"/>
      <c r="M29" s="42"/>
      <c r="N29" s="42"/>
    </row>
    <row r="30" spans="1:14" ht="18" x14ac:dyDescent="0.25">
      <c r="A30" t="s">
        <v>1222</v>
      </c>
      <c r="B30" s="71" t="s">
        <v>2314</v>
      </c>
      <c r="C30" s="62" t="s">
        <v>2313</v>
      </c>
      <c r="D30" s="69">
        <v>0.40400000000000003</v>
      </c>
      <c r="E30" s="71" t="s">
        <v>2314</v>
      </c>
      <c r="F30" s="62" t="s">
        <v>2304</v>
      </c>
      <c r="G30" s="69">
        <v>0.83333333333333293</v>
      </c>
      <c r="I30" s="45"/>
      <c r="J30" s="45"/>
      <c r="K30" s="45"/>
      <c r="L30" s="45"/>
      <c r="M30" s="42"/>
      <c r="N30" s="42"/>
    </row>
    <row r="31" spans="1:14" ht="18" x14ac:dyDescent="0.25">
      <c r="A31" t="s">
        <v>1221</v>
      </c>
      <c r="B31" s="71" t="s">
        <v>2315</v>
      </c>
      <c r="C31" s="62" t="s">
        <v>2313</v>
      </c>
      <c r="D31" s="69">
        <v>0.79400000000000004</v>
      </c>
      <c r="E31" s="71" t="s">
        <v>2315</v>
      </c>
      <c r="F31" s="62" t="s">
        <v>2304</v>
      </c>
      <c r="G31" s="69">
        <v>0.36832412523020303</v>
      </c>
      <c r="I31" s="45"/>
      <c r="J31" s="45"/>
      <c r="K31" s="45"/>
      <c r="L31" s="45"/>
      <c r="M31" s="42"/>
      <c r="N31" s="42"/>
    </row>
    <row r="32" spans="1:14" ht="6.75" customHeight="1" x14ac:dyDescent="0.25">
      <c r="B32" s="70"/>
      <c r="D32" s="69"/>
      <c r="E32" s="70"/>
      <c r="F32" s="74"/>
      <c r="G32" s="69"/>
      <c r="I32" s="45"/>
      <c r="J32" s="45"/>
      <c r="K32" s="45"/>
      <c r="L32" s="45"/>
      <c r="M32" s="42"/>
      <c r="N32" s="42"/>
    </row>
    <row r="33" spans="1:14" ht="18" x14ac:dyDescent="0.25">
      <c r="A33" t="s">
        <v>26</v>
      </c>
      <c r="B33" s="71" t="s">
        <v>2316</v>
      </c>
      <c r="C33" s="62" t="s">
        <v>2313</v>
      </c>
      <c r="D33" s="69">
        <v>0.33900000000000002</v>
      </c>
      <c r="E33" s="71" t="s">
        <v>2316</v>
      </c>
      <c r="F33" s="62" t="s">
        <v>2304</v>
      </c>
      <c r="G33" s="69">
        <v>0.83433855903583798</v>
      </c>
      <c r="I33" s="45"/>
      <c r="J33" s="45"/>
      <c r="K33" s="45"/>
      <c r="L33" s="45"/>
      <c r="M33" s="42"/>
      <c r="N33" s="42"/>
    </row>
    <row r="34" spans="1:14" ht="9" customHeight="1" x14ac:dyDescent="0.25">
      <c r="B34" s="70"/>
      <c r="D34" s="69"/>
      <c r="E34" s="73"/>
      <c r="F34" s="74"/>
      <c r="G34" s="69"/>
      <c r="I34" s="45"/>
      <c r="J34" s="45"/>
      <c r="K34" s="45"/>
      <c r="L34" s="45"/>
      <c r="M34" s="42"/>
      <c r="N34" s="42"/>
    </row>
    <row r="35" spans="1:14" ht="18" x14ac:dyDescent="0.25">
      <c r="A35" t="s">
        <v>2278</v>
      </c>
      <c r="B35" s="71" t="s">
        <v>2317</v>
      </c>
      <c r="C35" s="62" t="s">
        <v>2304</v>
      </c>
      <c r="D35" s="69">
        <v>0.72699999999999998</v>
      </c>
      <c r="E35" s="71" t="s">
        <v>2318</v>
      </c>
      <c r="F35" s="62" t="s">
        <v>2304</v>
      </c>
      <c r="G35" s="69">
        <v>0.107692307692308</v>
      </c>
      <c r="I35" s="45"/>
      <c r="J35" s="45"/>
      <c r="K35" s="45"/>
      <c r="L35" s="45"/>
      <c r="M35" s="42"/>
      <c r="N35" s="42"/>
    </row>
    <row r="36" spans="1:14" ht="18" x14ac:dyDescent="0.25">
      <c r="A36" t="s">
        <v>1226</v>
      </c>
      <c r="B36" s="71" t="s">
        <v>2318</v>
      </c>
      <c r="C36" s="62" t="s">
        <v>2304</v>
      </c>
      <c r="D36" s="69">
        <v>0.96500000000000008</v>
      </c>
      <c r="E36" s="71" t="s">
        <v>2318</v>
      </c>
      <c r="F36" s="62" t="s">
        <v>2304</v>
      </c>
      <c r="G36" s="69">
        <v>0.64184524411819499</v>
      </c>
      <c r="I36" s="45"/>
      <c r="J36" s="45"/>
      <c r="K36" s="45"/>
      <c r="L36" s="45"/>
      <c r="M36" s="42"/>
      <c r="N36" s="42"/>
    </row>
    <row r="37" spans="1:14" ht="18" x14ac:dyDescent="0.25">
      <c r="A37" t="s">
        <v>2279</v>
      </c>
      <c r="B37" s="71" t="s">
        <v>2319</v>
      </c>
      <c r="C37" s="62" t="s">
        <v>2304</v>
      </c>
      <c r="D37" s="69">
        <v>0.502</v>
      </c>
      <c r="E37" s="71" t="s">
        <v>2320</v>
      </c>
      <c r="F37" s="62" t="s">
        <v>2330</v>
      </c>
      <c r="G37" s="69">
        <v>0.38043478260869601</v>
      </c>
      <c r="I37" s="45"/>
      <c r="J37" s="45"/>
      <c r="K37" s="45"/>
      <c r="L37" s="45"/>
      <c r="M37" s="42"/>
      <c r="N37" s="42"/>
    </row>
    <row r="38" spans="1:14" ht="18" x14ac:dyDescent="0.25">
      <c r="A38" t="s">
        <v>1227</v>
      </c>
      <c r="B38" s="71" t="s">
        <v>2320</v>
      </c>
      <c r="C38" s="62" t="s">
        <v>2304</v>
      </c>
      <c r="D38" s="69">
        <v>0.26800000000000002</v>
      </c>
      <c r="E38" s="71" t="s">
        <v>2320</v>
      </c>
      <c r="F38" s="62" t="s">
        <v>2330</v>
      </c>
      <c r="G38" s="69">
        <v>0.122619047619048</v>
      </c>
      <c r="I38" s="45"/>
      <c r="J38" s="45"/>
      <c r="K38" s="45"/>
      <c r="L38" s="45"/>
      <c r="M38" s="42"/>
      <c r="N38" s="42"/>
    </row>
    <row r="39" spans="1:14" ht="18" x14ac:dyDescent="0.25">
      <c r="A39" t="s">
        <v>2280</v>
      </c>
      <c r="B39" s="71" t="s">
        <v>2321</v>
      </c>
      <c r="C39" s="62" t="s">
        <v>2304</v>
      </c>
      <c r="D39" s="69">
        <v>0.83399999999999996</v>
      </c>
      <c r="E39" s="71" t="s">
        <v>2321</v>
      </c>
      <c r="F39" s="62" t="s">
        <v>2330</v>
      </c>
      <c r="G39" s="69">
        <v>1.2345679012345701</v>
      </c>
      <c r="I39" s="45"/>
      <c r="J39" s="45"/>
      <c r="K39" s="45"/>
      <c r="L39" s="45"/>
      <c r="M39" s="42"/>
      <c r="N39" s="42"/>
    </row>
    <row r="40" spans="1:14" ht="18" x14ac:dyDescent="0.25">
      <c r="A40" t="s">
        <v>1228</v>
      </c>
      <c r="B40" s="71" t="s">
        <v>2322</v>
      </c>
      <c r="C40" s="62" t="s">
        <v>2304</v>
      </c>
      <c r="D40" s="69">
        <v>0.84900000000000009</v>
      </c>
      <c r="E40" s="71" t="s">
        <v>2322</v>
      </c>
      <c r="F40" s="62" t="s">
        <v>2330</v>
      </c>
      <c r="G40" s="69">
        <v>1.1583333333333301</v>
      </c>
      <c r="I40" s="45"/>
      <c r="J40" s="45"/>
      <c r="K40" s="45"/>
      <c r="L40" s="45"/>
      <c r="M40" s="42"/>
      <c r="N40" s="42"/>
    </row>
    <row r="41" spans="1:14" ht="11.25" customHeight="1" x14ac:dyDescent="0.25">
      <c r="B41" s="70"/>
      <c r="D41" s="69"/>
      <c r="E41" s="73"/>
      <c r="F41" s="74"/>
      <c r="G41" s="69"/>
      <c r="I41" s="45"/>
      <c r="J41" s="45"/>
      <c r="K41" s="45"/>
      <c r="L41" s="45"/>
      <c r="M41" s="42"/>
      <c r="N41" s="42"/>
    </row>
    <row r="42" spans="1:14" ht="18" x14ac:dyDescent="0.25">
      <c r="A42" t="s">
        <v>37</v>
      </c>
      <c r="B42" s="71" t="s">
        <v>2323</v>
      </c>
      <c r="C42" s="62" t="s">
        <v>2313</v>
      </c>
      <c r="D42" s="69">
        <v>0.17599999999999999</v>
      </c>
      <c r="E42" s="71" t="s">
        <v>2323</v>
      </c>
      <c r="F42" s="62" t="s">
        <v>2304</v>
      </c>
      <c r="G42" s="69">
        <v>0.46075010347287798</v>
      </c>
      <c r="I42" s="45"/>
      <c r="J42" s="45"/>
      <c r="K42" s="45"/>
      <c r="L42" s="45"/>
      <c r="M42" s="42"/>
      <c r="N42" s="42"/>
    </row>
    <row r="43" spans="1:14" ht="10.5" customHeight="1" x14ac:dyDescent="0.25">
      <c r="B43" s="70"/>
      <c r="D43" s="69"/>
      <c r="E43" s="73"/>
      <c r="F43" s="74"/>
      <c r="G43" s="69"/>
      <c r="I43" s="45"/>
      <c r="J43" s="45"/>
      <c r="K43" s="45"/>
      <c r="L43" s="45"/>
      <c r="M43" s="42"/>
      <c r="N43" s="42"/>
    </row>
    <row r="44" spans="1:14" ht="18" x14ac:dyDescent="0.25">
      <c r="A44" t="s">
        <v>2281</v>
      </c>
      <c r="B44" s="71" t="s">
        <v>2324</v>
      </c>
      <c r="C44" s="62" t="s">
        <v>2304</v>
      </c>
      <c r="D44" s="69">
        <v>2.2889999999999998E-3</v>
      </c>
      <c r="E44" s="71" t="s">
        <v>2324</v>
      </c>
      <c r="F44" s="62" t="s">
        <v>2304</v>
      </c>
      <c r="G44" s="69">
        <v>2.8078372388006301</v>
      </c>
      <c r="I44" s="45"/>
      <c r="J44" s="45"/>
      <c r="K44" s="45"/>
      <c r="L44" s="45"/>
      <c r="M44" s="42"/>
      <c r="N44" s="42"/>
    </row>
    <row r="45" spans="1:14" ht="18.75" thickBot="1" x14ac:dyDescent="0.3">
      <c r="A45" t="s">
        <v>2282</v>
      </c>
      <c r="B45" s="78" t="s">
        <v>2325</v>
      </c>
      <c r="C45" s="63" t="s">
        <v>2304</v>
      </c>
      <c r="D45" s="72">
        <v>9.7199999999999999E-4</v>
      </c>
      <c r="E45" s="78" t="s">
        <v>2325</v>
      </c>
      <c r="F45" s="63" t="s">
        <v>2330</v>
      </c>
      <c r="G45" s="72">
        <v>6.4047423524249503</v>
      </c>
      <c r="I45" s="45"/>
      <c r="J45" s="45"/>
      <c r="K45" s="45"/>
      <c r="L45" s="45"/>
      <c r="M45" s="42"/>
      <c r="N45" s="42"/>
    </row>
  </sheetData>
  <mergeCells count="1">
    <mergeCell ref="A2:A5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J1001"/>
  <sheetViews>
    <sheetView zoomScale="70" zoomScaleNormal="7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baseColWidth="10" defaultRowHeight="15" x14ac:dyDescent="0.25"/>
  <cols>
    <col min="8" max="8" width="15.28515625" customWidth="1"/>
    <col min="10" max="10" width="15.7109375" customWidth="1"/>
    <col min="11" max="12" width="21.42578125" customWidth="1"/>
    <col min="13" max="13" width="15.7109375" customWidth="1"/>
    <col min="14" max="14" width="5.5703125" customWidth="1"/>
    <col min="19" max="19" width="4.7109375" style="50" customWidth="1"/>
    <col min="26" max="26" width="6.42578125" customWidth="1"/>
    <col min="30" max="30" width="5.5703125" customWidth="1"/>
    <col min="31" max="31" width="15.28515625" bestFit="1" customWidth="1"/>
    <col min="32" max="32" width="15.7109375" bestFit="1" customWidth="1"/>
    <col min="33" max="33" width="4.7109375" customWidth="1"/>
    <col min="34" max="34" width="15.28515625" customWidth="1"/>
  </cols>
  <sheetData>
    <row r="1" spans="1:36" x14ac:dyDescent="0.25">
      <c r="A1" s="89" t="s">
        <v>2366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</row>
    <row r="2" spans="1:36" ht="15.75" thickBot="1" x14ac:dyDescent="0.3">
      <c r="A2" s="23" t="s">
        <v>951</v>
      </c>
      <c r="B2" s="23" t="s">
        <v>26</v>
      </c>
      <c r="C2" s="23" t="s">
        <v>37</v>
      </c>
      <c r="D2" s="23" t="s">
        <v>36</v>
      </c>
      <c r="E2" s="23" t="s">
        <v>40</v>
      </c>
      <c r="F2" s="23" t="s">
        <v>25</v>
      </c>
      <c r="G2" s="23" t="s">
        <v>21</v>
      </c>
      <c r="H2" s="23" t="s">
        <v>80</v>
      </c>
      <c r="I2" s="23" t="s">
        <v>1419</v>
      </c>
      <c r="J2" s="23" t="s">
        <v>1431</v>
      </c>
      <c r="K2" s="23" t="s">
        <v>1347</v>
      </c>
      <c r="L2" s="23" t="s">
        <v>2332</v>
      </c>
      <c r="M2" s="23" t="s">
        <v>1348</v>
      </c>
      <c r="O2" s="23" t="s">
        <v>9</v>
      </c>
      <c r="P2" s="23" t="s">
        <v>11</v>
      </c>
      <c r="Q2" s="23" t="s">
        <v>10</v>
      </c>
      <c r="R2" s="23" t="s">
        <v>19</v>
      </c>
      <c r="S2" s="51"/>
      <c r="T2" s="23" t="s">
        <v>3</v>
      </c>
      <c r="U2" s="23" t="s">
        <v>5</v>
      </c>
      <c r="V2" s="23" t="s">
        <v>4</v>
      </c>
      <c r="W2" s="23" t="s">
        <v>6</v>
      </c>
      <c r="X2" s="23" t="s">
        <v>1</v>
      </c>
      <c r="Y2" s="23" t="s">
        <v>2</v>
      </c>
      <c r="Z2" s="1"/>
      <c r="AA2" s="23" t="s">
        <v>32</v>
      </c>
      <c r="AB2" s="23" t="s">
        <v>29</v>
      </c>
      <c r="AC2" s="23" t="s">
        <v>35</v>
      </c>
      <c r="AE2" s="23" t="s">
        <v>38</v>
      </c>
      <c r="AF2" s="23" t="s">
        <v>39</v>
      </c>
      <c r="AG2" s="53"/>
      <c r="AH2" s="23" t="s">
        <v>22</v>
      </c>
      <c r="AI2" s="23" t="s">
        <v>23</v>
      </c>
      <c r="AJ2" s="23" t="s">
        <v>24</v>
      </c>
    </row>
    <row r="3" spans="1:36" x14ac:dyDescent="0.25">
      <c r="A3" s="1" t="s">
        <v>81</v>
      </c>
      <c r="B3" s="52" t="s">
        <v>82</v>
      </c>
      <c r="C3" s="52" t="s">
        <v>83</v>
      </c>
      <c r="D3" s="52" t="s">
        <v>86</v>
      </c>
      <c r="E3" s="52" t="s">
        <v>87</v>
      </c>
      <c r="F3" s="52" t="s">
        <v>88</v>
      </c>
      <c r="G3" s="52" t="s">
        <v>89</v>
      </c>
      <c r="H3" s="52" t="s">
        <v>90</v>
      </c>
      <c r="I3" s="52" t="s">
        <v>91</v>
      </c>
      <c r="J3" s="52" t="s">
        <v>1485</v>
      </c>
      <c r="K3" s="52" t="s">
        <v>757</v>
      </c>
      <c r="L3" s="52" t="s">
        <v>1368</v>
      </c>
      <c r="M3" s="52" t="s">
        <v>786</v>
      </c>
      <c r="O3" s="53" t="s">
        <v>1578</v>
      </c>
      <c r="P3" s="53" t="s">
        <v>76</v>
      </c>
      <c r="Q3" s="53" t="s">
        <v>62</v>
      </c>
      <c r="R3" s="53" t="s">
        <v>1577</v>
      </c>
      <c r="S3" s="52"/>
      <c r="T3" s="53" t="s">
        <v>1683</v>
      </c>
      <c r="U3" s="53" t="s">
        <v>1684</v>
      </c>
      <c r="V3" s="53" t="s">
        <v>1685</v>
      </c>
      <c r="W3" s="53" t="s">
        <v>1686</v>
      </c>
      <c r="X3" s="53" t="s">
        <v>1687</v>
      </c>
      <c r="Y3" s="53" t="s">
        <v>1688</v>
      </c>
      <c r="Z3" s="1"/>
      <c r="AA3" s="1" t="s">
        <v>68</v>
      </c>
      <c r="AB3" s="1" t="s">
        <v>84</v>
      </c>
      <c r="AC3" s="1" t="s">
        <v>85</v>
      </c>
      <c r="AE3" s="53" t="s">
        <v>919</v>
      </c>
      <c r="AF3" s="53" t="s">
        <v>60</v>
      </c>
      <c r="AG3" s="53"/>
      <c r="AH3" s="53" t="s">
        <v>1989</v>
      </c>
      <c r="AI3" t="s">
        <v>1703</v>
      </c>
      <c r="AJ3" t="s">
        <v>1990</v>
      </c>
    </row>
    <row r="4" spans="1:36" x14ac:dyDescent="0.25">
      <c r="A4" s="1" t="s">
        <v>0</v>
      </c>
      <c r="B4" s="52" t="s">
        <v>92</v>
      </c>
      <c r="C4" s="52" t="s">
        <v>93</v>
      </c>
      <c r="D4" s="52" t="s">
        <v>97</v>
      </c>
      <c r="E4" s="52" t="s">
        <v>98</v>
      </c>
      <c r="F4" s="52" t="s">
        <v>99</v>
      </c>
      <c r="G4" s="52" t="s">
        <v>100</v>
      </c>
      <c r="H4" s="52" t="s">
        <v>101</v>
      </c>
      <c r="I4" s="52">
        <v>47.97</v>
      </c>
      <c r="J4" s="52" t="s">
        <v>1486</v>
      </c>
      <c r="K4" s="52" t="s">
        <v>1349</v>
      </c>
      <c r="L4" s="52" t="s">
        <v>2333</v>
      </c>
      <c r="M4" s="52" t="s">
        <v>295</v>
      </c>
      <c r="O4" s="53" t="s">
        <v>1580</v>
      </c>
      <c r="P4" s="53" t="s">
        <v>199</v>
      </c>
      <c r="Q4" s="53" t="s">
        <v>1579</v>
      </c>
      <c r="R4" s="53" t="s">
        <v>96</v>
      </c>
      <c r="S4" s="52"/>
      <c r="T4" s="53" t="s">
        <v>1689</v>
      </c>
      <c r="U4" s="53" t="s">
        <v>1690</v>
      </c>
      <c r="V4" s="53" t="s">
        <v>225</v>
      </c>
      <c r="W4" s="53" t="s">
        <v>1691</v>
      </c>
      <c r="X4" s="53" t="s">
        <v>1692</v>
      </c>
      <c r="Y4" s="53" t="s">
        <v>1693</v>
      </c>
      <c r="Z4" s="1"/>
      <c r="AA4" s="1" t="s">
        <v>94</v>
      </c>
      <c r="AB4" s="1" t="s">
        <v>95</v>
      </c>
      <c r="AC4" s="1" t="s">
        <v>96</v>
      </c>
      <c r="AE4" s="53" t="s">
        <v>1991</v>
      </c>
      <c r="AF4" s="53" t="s">
        <v>669</v>
      </c>
      <c r="AG4" s="53"/>
      <c r="AH4" s="53" t="s">
        <v>1992</v>
      </c>
      <c r="AI4" t="s">
        <v>768</v>
      </c>
      <c r="AJ4" t="s">
        <v>1993</v>
      </c>
    </row>
    <row r="5" spans="1:36" x14ac:dyDescent="0.25">
      <c r="A5" s="1" t="s">
        <v>0</v>
      </c>
      <c r="B5" s="52" t="s">
        <v>102</v>
      </c>
      <c r="C5" s="52" t="s">
        <v>103</v>
      </c>
      <c r="D5" s="52" t="s">
        <v>107</v>
      </c>
      <c r="E5" s="52" t="s">
        <v>108</v>
      </c>
      <c r="F5" s="52" t="s">
        <v>109</v>
      </c>
      <c r="G5" s="52" t="s">
        <v>110</v>
      </c>
      <c r="H5" s="52" t="s">
        <v>111</v>
      </c>
      <c r="I5" s="52" t="s">
        <v>112</v>
      </c>
      <c r="J5" s="52" t="s">
        <v>1487</v>
      </c>
      <c r="K5" s="52" t="s">
        <v>1488</v>
      </c>
      <c r="L5" s="52" t="s">
        <v>2334</v>
      </c>
      <c r="M5" s="52" t="s">
        <v>1489</v>
      </c>
      <c r="O5" s="53" t="s">
        <v>1583</v>
      </c>
      <c r="P5" s="53" t="s">
        <v>1584</v>
      </c>
      <c r="Q5" s="53" t="s">
        <v>1581</v>
      </c>
      <c r="R5" s="53" t="s">
        <v>1582</v>
      </c>
      <c r="S5" s="52"/>
      <c r="T5" s="53" t="s">
        <v>1694</v>
      </c>
      <c r="U5" s="53" t="s">
        <v>1695</v>
      </c>
      <c r="V5" s="53" t="s">
        <v>1696</v>
      </c>
      <c r="W5" s="53" t="s">
        <v>1697</v>
      </c>
      <c r="X5" s="53" t="s">
        <v>1698</v>
      </c>
      <c r="Y5" s="53" t="s">
        <v>1699</v>
      </c>
      <c r="Z5" s="1"/>
      <c r="AA5" s="1" t="s">
        <v>104</v>
      </c>
      <c r="AB5" s="1" t="s">
        <v>105</v>
      </c>
      <c r="AC5" s="1" t="s">
        <v>106</v>
      </c>
      <c r="AE5" s="53" t="s">
        <v>1994</v>
      </c>
      <c r="AF5" s="53" t="s">
        <v>1996</v>
      </c>
      <c r="AG5" s="53"/>
      <c r="AH5" s="53" t="s">
        <v>1995</v>
      </c>
      <c r="AI5" t="s">
        <v>1997</v>
      </c>
      <c r="AJ5" t="s">
        <v>1998</v>
      </c>
    </row>
    <row r="6" spans="1:36" x14ac:dyDescent="0.25">
      <c r="A6" s="1" t="s">
        <v>113</v>
      </c>
      <c r="B6" s="52" t="s">
        <v>114</v>
      </c>
      <c r="C6" s="52" t="s">
        <v>115</v>
      </c>
      <c r="D6" s="52" t="s">
        <v>119</v>
      </c>
      <c r="E6" s="52" t="s">
        <v>120</v>
      </c>
      <c r="F6" s="52" t="s">
        <v>121</v>
      </c>
      <c r="G6" s="52" t="s">
        <v>122</v>
      </c>
      <c r="H6" s="52" t="s">
        <v>123</v>
      </c>
      <c r="I6" s="52" t="s">
        <v>124</v>
      </c>
      <c r="J6" s="52" t="s">
        <v>1432</v>
      </c>
      <c r="K6" s="52" t="s">
        <v>1350</v>
      </c>
      <c r="L6" s="52" t="s">
        <v>2335</v>
      </c>
      <c r="M6" s="52" t="s">
        <v>75</v>
      </c>
      <c r="O6" s="53" t="s">
        <v>78</v>
      </c>
      <c r="P6" s="53" t="s">
        <v>59</v>
      </c>
      <c r="Q6" s="53" t="s">
        <v>45</v>
      </c>
      <c r="R6" s="53" t="s">
        <v>1585</v>
      </c>
      <c r="S6" s="52"/>
      <c r="T6" s="53" t="s">
        <v>1700</v>
      </c>
      <c r="U6" s="53" t="s">
        <v>1701</v>
      </c>
      <c r="V6" s="53" t="s">
        <v>1702</v>
      </c>
      <c r="W6" s="53" t="s">
        <v>1703</v>
      </c>
      <c r="X6" s="53" t="s">
        <v>1704</v>
      </c>
      <c r="Y6" s="53" t="s">
        <v>1705</v>
      </c>
      <c r="Z6" s="1"/>
      <c r="AA6" s="1" t="s">
        <v>116</v>
      </c>
      <c r="AB6" s="1" t="s">
        <v>117</v>
      </c>
      <c r="AC6" s="1" t="s">
        <v>118</v>
      </c>
      <c r="AE6" s="53" t="s">
        <v>786</v>
      </c>
      <c r="AF6" s="53" t="s">
        <v>73</v>
      </c>
      <c r="AG6" s="53"/>
      <c r="AH6" s="53" t="s">
        <v>1999</v>
      </c>
      <c r="AI6" t="s">
        <v>511</v>
      </c>
      <c r="AJ6" t="s">
        <v>2000</v>
      </c>
    </row>
    <row r="7" spans="1:36" x14ac:dyDescent="0.25">
      <c r="A7" s="1" t="s">
        <v>0</v>
      </c>
      <c r="B7" s="52" t="s">
        <v>125</v>
      </c>
      <c r="C7" s="52" t="s">
        <v>126</v>
      </c>
      <c r="D7" s="52" t="s">
        <v>130</v>
      </c>
      <c r="E7" s="52" t="s">
        <v>131</v>
      </c>
      <c r="F7" s="52" t="s">
        <v>132</v>
      </c>
      <c r="G7" s="52" t="s">
        <v>133</v>
      </c>
      <c r="H7" s="52" t="s">
        <v>134</v>
      </c>
      <c r="I7" s="52" t="s">
        <v>135</v>
      </c>
      <c r="J7" s="52" t="s">
        <v>1433</v>
      </c>
      <c r="K7" s="52" t="s">
        <v>1351</v>
      </c>
      <c r="L7" s="52" t="s">
        <v>673</v>
      </c>
      <c r="M7" s="52" t="s">
        <v>1352</v>
      </c>
      <c r="O7" s="53" t="s">
        <v>193</v>
      </c>
      <c r="P7" s="53" t="s">
        <v>230</v>
      </c>
      <c r="Q7" s="53" t="s">
        <v>1571</v>
      </c>
      <c r="R7" s="53" t="s">
        <v>1586</v>
      </c>
      <c r="S7" s="52"/>
      <c r="T7" s="53" t="s">
        <v>1390</v>
      </c>
      <c r="U7" s="53" t="s">
        <v>1706</v>
      </c>
      <c r="V7" s="53" t="s">
        <v>1707</v>
      </c>
      <c r="W7" s="53" t="s">
        <v>1708</v>
      </c>
      <c r="X7" s="53" t="s">
        <v>1709</v>
      </c>
      <c r="Y7" s="53" t="s">
        <v>1710</v>
      </c>
      <c r="Z7" s="1"/>
      <c r="AA7" s="1" t="s">
        <v>127</v>
      </c>
      <c r="AB7" s="1" t="s">
        <v>128</v>
      </c>
      <c r="AC7" s="1" t="s">
        <v>129</v>
      </c>
      <c r="AE7" s="53" t="s">
        <v>451</v>
      </c>
      <c r="AF7" s="53" t="s">
        <v>1352</v>
      </c>
      <c r="AG7" s="53"/>
      <c r="AH7" s="53" t="s">
        <v>2001</v>
      </c>
      <c r="AI7" t="s">
        <v>2002</v>
      </c>
      <c r="AJ7" t="s">
        <v>2003</v>
      </c>
    </row>
    <row r="8" spans="1:36" x14ac:dyDescent="0.25">
      <c r="A8" s="1" t="s">
        <v>0</v>
      </c>
      <c r="B8" s="52" t="s">
        <v>136</v>
      </c>
      <c r="C8" s="52" t="s">
        <v>137</v>
      </c>
      <c r="D8" s="52" t="s">
        <v>141</v>
      </c>
      <c r="E8" s="52" t="s">
        <v>142</v>
      </c>
      <c r="F8" s="52" t="s">
        <v>143</v>
      </c>
      <c r="G8" s="52" t="s">
        <v>144</v>
      </c>
      <c r="H8" s="52" t="s">
        <v>145</v>
      </c>
      <c r="I8" s="52" t="s">
        <v>146</v>
      </c>
      <c r="J8" s="52" t="s">
        <v>1434</v>
      </c>
      <c r="K8" s="52" t="s">
        <v>1353</v>
      </c>
      <c r="L8" s="52" t="s">
        <v>2336</v>
      </c>
      <c r="M8" s="52" t="s">
        <v>1354</v>
      </c>
      <c r="O8" s="53" t="s">
        <v>210</v>
      </c>
      <c r="P8" s="53" t="s">
        <v>1588</v>
      </c>
      <c r="Q8" s="53" t="s">
        <v>1566</v>
      </c>
      <c r="R8" s="53" t="s">
        <v>1587</v>
      </c>
      <c r="S8" s="52"/>
      <c r="T8" s="53" t="s">
        <v>1711</v>
      </c>
      <c r="U8" s="53" t="s">
        <v>1712</v>
      </c>
      <c r="V8" s="53" t="s">
        <v>1713</v>
      </c>
      <c r="W8" s="53" t="s">
        <v>1714</v>
      </c>
      <c r="X8" s="53" t="s">
        <v>1715</v>
      </c>
      <c r="Y8" s="53" t="s">
        <v>1716</v>
      </c>
      <c r="Z8" s="1"/>
      <c r="AA8" s="1" t="s">
        <v>138</v>
      </c>
      <c r="AB8" s="1" t="s">
        <v>139</v>
      </c>
      <c r="AC8" s="1" t="s">
        <v>140</v>
      </c>
      <c r="AE8" s="53" t="s">
        <v>2004</v>
      </c>
      <c r="AF8" s="53" t="s">
        <v>2006</v>
      </c>
      <c r="AG8" s="53"/>
      <c r="AH8" s="53" t="s">
        <v>2005</v>
      </c>
      <c r="AI8" t="s">
        <v>2007</v>
      </c>
      <c r="AJ8" t="s">
        <v>2008</v>
      </c>
    </row>
    <row r="9" spans="1:36" x14ac:dyDescent="0.25">
      <c r="A9" s="1" t="s">
        <v>147</v>
      </c>
      <c r="B9" s="52" t="s">
        <v>148</v>
      </c>
      <c r="C9" s="52" t="s">
        <v>149</v>
      </c>
      <c r="D9" s="52" t="s">
        <v>152</v>
      </c>
      <c r="E9" s="52" t="s">
        <v>153</v>
      </c>
      <c r="F9" s="52" t="s">
        <v>154</v>
      </c>
      <c r="G9" s="52" t="s">
        <v>155</v>
      </c>
      <c r="H9" s="52" t="s">
        <v>156</v>
      </c>
      <c r="I9" s="52" t="s">
        <v>157</v>
      </c>
      <c r="J9" s="52" t="s">
        <v>1435</v>
      </c>
      <c r="K9" s="52" t="s">
        <v>664</v>
      </c>
      <c r="L9" s="52" t="s">
        <v>2154</v>
      </c>
      <c r="M9" s="52" t="s">
        <v>1490</v>
      </c>
      <c r="O9" s="53" t="s">
        <v>1590</v>
      </c>
      <c r="P9" s="53" t="s">
        <v>76</v>
      </c>
      <c r="Q9" s="53" t="s">
        <v>60</v>
      </c>
      <c r="R9" s="53" t="s">
        <v>1589</v>
      </c>
      <c r="S9" s="52"/>
      <c r="T9" s="53" t="s">
        <v>1717</v>
      </c>
      <c r="U9" s="53" t="s">
        <v>1718</v>
      </c>
      <c r="V9" s="53" t="s">
        <v>1719</v>
      </c>
      <c r="W9" s="53" t="s">
        <v>1720</v>
      </c>
      <c r="X9" s="53" t="s">
        <v>1721</v>
      </c>
      <c r="Y9" s="53" t="s">
        <v>894</v>
      </c>
      <c r="Z9" s="1"/>
      <c r="AA9" s="1" t="s">
        <v>78</v>
      </c>
      <c r="AB9" s="1" t="s">
        <v>150</v>
      </c>
      <c r="AC9" s="1" t="s">
        <v>151</v>
      </c>
      <c r="AE9" s="53" t="s">
        <v>2009</v>
      </c>
      <c r="AF9" s="53" t="s">
        <v>53</v>
      </c>
      <c r="AG9" s="53"/>
      <c r="AH9" s="53" t="s">
        <v>2010</v>
      </c>
      <c r="AI9" t="s">
        <v>74</v>
      </c>
      <c r="AJ9" t="s">
        <v>2011</v>
      </c>
    </row>
    <row r="10" spans="1:36" x14ac:dyDescent="0.25">
      <c r="A10" s="1" t="s">
        <v>0</v>
      </c>
      <c r="B10" s="52" t="s">
        <v>158</v>
      </c>
      <c r="C10" s="52" t="s">
        <v>159</v>
      </c>
      <c r="D10" s="52" t="s">
        <v>162</v>
      </c>
      <c r="E10" s="52" t="s">
        <v>163</v>
      </c>
      <c r="F10" s="52" t="s">
        <v>164</v>
      </c>
      <c r="G10" s="52" t="s">
        <v>165</v>
      </c>
      <c r="H10" s="52" t="s">
        <v>166</v>
      </c>
      <c r="I10" s="52" t="s">
        <v>167</v>
      </c>
      <c r="J10" s="52" t="s">
        <v>1436</v>
      </c>
      <c r="K10" s="52" t="s">
        <v>451</v>
      </c>
      <c r="L10" s="52" t="s">
        <v>767</v>
      </c>
      <c r="M10" s="52" t="s">
        <v>1355</v>
      </c>
      <c r="O10" s="53" t="s">
        <v>1592</v>
      </c>
      <c r="P10" s="53" t="s">
        <v>1418</v>
      </c>
      <c r="Q10" s="53" t="s">
        <v>1568</v>
      </c>
      <c r="R10" s="53" t="s">
        <v>1591</v>
      </c>
      <c r="S10" s="52"/>
      <c r="T10" s="53" t="s">
        <v>360</v>
      </c>
      <c r="U10" s="53" t="s">
        <v>1722</v>
      </c>
      <c r="V10" s="53" t="s">
        <v>1723</v>
      </c>
      <c r="W10" s="53" t="s">
        <v>1724</v>
      </c>
      <c r="X10" s="53" t="s">
        <v>1725</v>
      </c>
      <c r="Y10" s="53" t="s">
        <v>1726</v>
      </c>
      <c r="Z10" s="1"/>
      <c r="AA10" s="1" t="s">
        <v>127</v>
      </c>
      <c r="AB10" s="1" t="s">
        <v>160</v>
      </c>
      <c r="AC10" s="1" t="s">
        <v>161</v>
      </c>
      <c r="AE10" s="53" t="s">
        <v>2012</v>
      </c>
      <c r="AF10" s="53" t="s">
        <v>230</v>
      </c>
      <c r="AG10" s="53"/>
      <c r="AH10" s="53" t="s">
        <v>1631</v>
      </c>
      <c r="AI10" t="s">
        <v>289</v>
      </c>
      <c r="AJ10" t="s">
        <v>2013</v>
      </c>
    </row>
    <row r="11" spans="1:36" x14ac:dyDescent="0.25">
      <c r="A11" s="1" t="s">
        <v>0</v>
      </c>
      <c r="B11" s="52" t="s">
        <v>168</v>
      </c>
      <c r="C11" s="52" t="s">
        <v>169</v>
      </c>
      <c r="D11" s="52" t="s">
        <v>173</v>
      </c>
      <c r="E11" s="52" t="s">
        <v>174</v>
      </c>
      <c r="F11" s="52" t="s">
        <v>175</v>
      </c>
      <c r="G11" s="52" t="s">
        <v>176</v>
      </c>
      <c r="H11" s="52" t="s">
        <v>177</v>
      </c>
      <c r="I11" s="52" t="s">
        <v>178</v>
      </c>
      <c r="J11" s="52" t="s">
        <v>1437</v>
      </c>
      <c r="K11" s="52" t="s">
        <v>1491</v>
      </c>
      <c r="L11" s="52" t="s">
        <v>2337</v>
      </c>
      <c r="M11" s="52" t="s">
        <v>1492</v>
      </c>
      <c r="O11" s="53" t="s">
        <v>1595</v>
      </c>
      <c r="P11" s="53" t="s">
        <v>1596</v>
      </c>
      <c r="Q11" s="53" t="s">
        <v>1593</v>
      </c>
      <c r="R11" s="53" t="s">
        <v>1594</v>
      </c>
      <c r="S11" s="52"/>
      <c r="T11" s="53" t="s">
        <v>1727</v>
      </c>
      <c r="U11" s="53" t="s">
        <v>1728</v>
      </c>
      <c r="V11" s="53" t="s">
        <v>1729</v>
      </c>
      <c r="W11" s="53" t="s">
        <v>1730</v>
      </c>
      <c r="X11" s="53" t="s">
        <v>1731</v>
      </c>
      <c r="Y11" s="53" t="s">
        <v>1732</v>
      </c>
      <c r="Z11" s="1"/>
      <c r="AA11" s="1" t="s">
        <v>170</v>
      </c>
      <c r="AB11" s="1" t="s">
        <v>171</v>
      </c>
      <c r="AC11" s="1" t="s">
        <v>172</v>
      </c>
      <c r="AE11" s="53" t="s">
        <v>2014</v>
      </c>
      <c r="AF11" s="53" t="s">
        <v>2016</v>
      </c>
      <c r="AG11" s="53"/>
      <c r="AH11" s="53" t="s">
        <v>2015</v>
      </c>
      <c r="AI11" t="s">
        <v>2017</v>
      </c>
      <c r="AJ11" t="s">
        <v>2018</v>
      </c>
    </row>
    <row r="12" spans="1:36" x14ac:dyDescent="0.25">
      <c r="A12" s="1" t="s">
        <v>179</v>
      </c>
      <c r="B12" s="52" t="s">
        <v>180</v>
      </c>
      <c r="C12" s="52" t="s">
        <v>181</v>
      </c>
      <c r="D12" s="52" t="s">
        <v>185</v>
      </c>
      <c r="E12" s="52" t="s">
        <v>186</v>
      </c>
      <c r="F12" s="52" t="s">
        <v>187</v>
      </c>
      <c r="G12" s="52" t="s">
        <v>188</v>
      </c>
      <c r="H12" s="52" t="s">
        <v>189</v>
      </c>
      <c r="I12" s="52" t="s">
        <v>190</v>
      </c>
      <c r="J12" s="52" t="s">
        <v>1438</v>
      </c>
      <c r="K12" s="52" t="s">
        <v>1356</v>
      </c>
      <c r="L12" s="52" t="s">
        <v>1735</v>
      </c>
      <c r="M12" s="52" t="s">
        <v>1357</v>
      </c>
      <c r="O12" s="53" t="s">
        <v>53</v>
      </c>
      <c r="P12" s="53" t="s">
        <v>56</v>
      </c>
      <c r="Q12" s="53" t="s">
        <v>46</v>
      </c>
      <c r="R12" s="53" t="s">
        <v>1597</v>
      </c>
      <c r="S12" s="52"/>
      <c r="T12" s="53" t="s">
        <v>1733</v>
      </c>
      <c r="U12" s="53" t="s">
        <v>1734</v>
      </c>
      <c r="V12" s="53" t="s">
        <v>1735</v>
      </c>
      <c r="W12" s="53" t="s">
        <v>78</v>
      </c>
      <c r="X12" s="53" t="s">
        <v>757</v>
      </c>
      <c r="Y12" s="53" t="s">
        <v>1736</v>
      </c>
      <c r="Z12" s="1"/>
      <c r="AA12" s="1" t="s">
        <v>182</v>
      </c>
      <c r="AB12" s="1" t="s">
        <v>183</v>
      </c>
      <c r="AC12" s="1" t="s">
        <v>184</v>
      </c>
      <c r="AE12" s="53" t="s">
        <v>2019</v>
      </c>
      <c r="AF12" s="53" t="s">
        <v>70</v>
      </c>
      <c r="AG12" s="53"/>
      <c r="AH12" s="53" t="s">
        <v>2020</v>
      </c>
      <c r="AI12" t="s">
        <v>1667</v>
      </c>
      <c r="AJ12" t="s">
        <v>2021</v>
      </c>
    </row>
    <row r="13" spans="1:36" x14ac:dyDescent="0.25">
      <c r="A13" s="1" t="s">
        <v>0</v>
      </c>
      <c r="B13" s="52" t="s">
        <v>191</v>
      </c>
      <c r="C13" s="52" t="s">
        <v>192</v>
      </c>
      <c r="D13" s="52" t="s">
        <v>196</v>
      </c>
      <c r="E13" s="52" t="s">
        <v>101</v>
      </c>
      <c r="F13" s="52" t="s">
        <v>197</v>
      </c>
      <c r="G13" s="52" t="s">
        <v>198</v>
      </c>
      <c r="H13" s="52" t="s">
        <v>199</v>
      </c>
      <c r="I13" s="52" t="s">
        <v>200</v>
      </c>
      <c r="J13" s="52" t="s">
        <v>1439</v>
      </c>
      <c r="K13" s="52" t="s">
        <v>1358</v>
      </c>
      <c r="L13" s="52" t="s">
        <v>1753</v>
      </c>
      <c r="M13" s="52" t="s">
        <v>456</v>
      </c>
      <c r="O13" s="53" t="s">
        <v>289</v>
      </c>
      <c r="P13" s="53" t="s">
        <v>1579</v>
      </c>
      <c r="Q13" s="53" t="s">
        <v>1564</v>
      </c>
      <c r="R13" s="53" t="s">
        <v>1598</v>
      </c>
      <c r="S13" s="52"/>
      <c r="T13" s="53" t="s">
        <v>1737</v>
      </c>
      <c r="U13" s="53" t="s">
        <v>1738</v>
      </c>
      <c r="V13" s="53" t="s">
        <v>1739</v>
      </c>
      <c r="W13" s="53" t="s">
        <v>1387</v>
      </c>
      <c r="X13" s="53" t="s">
        <v>1740</v>
      </c>
      <c r="Y13" s="53" t="s">
        <v>1741</v>
      </c>
      <c r="Z13" s="1"/>
      <c r="AA13" s="1" t="s">
        <v>193</v>
      </c>
      <c r="AB13" s="1" t="s">
        <v>194</v>
      </c>
      <c r="AC13" s="1" t="s">
        <v>195</v>
      </c>
      <c r="AE13" s="53" t="s">
        <v>2022</v>
      </c>
      <c r="AF13" s="53" t="s">
        <v>821</v>
      </c>
      <c r="AG13" s="53"/>
      <c r="AH13" s="53" t="s">
        <v>519</v>
      </c>
      <c r="AI13" t="s">
        <v>1670</v>
      </c>
      <c r="AJ13" t="s">
        <v>2023</v>
      </c>
    </row>
    <row r="14" spans="1:36" x14ac:dyDescent="0.25">
      <c r="A14" s="1" t="s">
        <v>0</v>
      </c>
      <c r="B14" s="52" t="s">
        <v>201</v>
      </c>
      <c r="C14" s="52" t="s">
        <v>202</v>
      </c>
      <c r="D14" s="52" t="s">
        <v>206</v>
      </c>
      <c r="E14" s="52" t="s">
        <v>207</v>
      </c>
      <c r="F14" s="52" t="s">
        <v>208</v>
      </c>
      <c r="G14" s="52" t="s">
        <v>209</v>
      </c>
      <c r="H14" s="52" t="s">
        <v>210</v>
      </c>
      <c r="I14" s="52" t="s">
        <v>211</v>
      </c>
      <c r="J14" s="52" t="s">
        <v>1440</v>
      </c>
      <c r="K14" s="52" t="s">
        <v>1359</v>
      </c>
      <c r="L14" s="52" t="s">
        <v>2338</v>
      </c>
      <c r="M14" s="52" t="s">
        <v>1360</v>
      </c>
      <c r="O14" s="53" t="s">
        <v>1600</v>
      </c>
      <c r="P14" s="53" t="s">
        <v>684</v>
      </c>
      <c r="Q14" s="53" t="s">
        <v>1573</v>
      </c>
      <c r="R14" s="53" t="s">
        <v>1599</v>
      </c>
      <c r="S14" s="52"/>
      <c r="T14" s="53" t="s">
        <v>1742</v>
      </c>
      <c r="U14" s="53" t="s">
        <v>1743</v>
      </c>
      <c r="V14" s="53" t="s">
        <v>1744</v>
      </c>
      <c r="W14" s="53" t="s">
        <v>1745</v>
      </c>
      <c r="X14" s="53" t="s">
        <v>1746</v>
      </c>
      <c r="Y14" s="53" t="s">
        <v>1747</v>
      </c>
      <c r="Z14" s="1"/>
      <c r="AA14" s="1" t="s">
        <v>203</v>
      </c>
      <c r="AB14" s="1" t="s">
        <v>204</v>
      </c>
      <c r="AC14" s="1" t="s">
        <v>205</v>
      </c>
      <c r="AE14" s="53" t="s">
        <v>2024</v>
      </c>
      <c r="AF14" s="53" t="s">
        <v>2026</v>
      </c>
      <c r="AG14" s="53"/>
      <c r="AH14" s="53" t="s">
        <v>2025</v>
      </c>
      <c r="AI14" t="s">
        <v>2027</v>
      </c>
      <c r="AJ14" t="s">
        <v>2028</v>
      </c>
    </row>
    <row r="15" spans="1:36" x14ac:dyDescent="0.25">
      <c r="A15" s="1" t="s">
        <v>212</v>
      </c>
      <c r="B15" s="52" t="s">
        <v>213</v>
      </c>
      <c r="C15" s="52" t="s">
        <v>214</v>
      </c>
      <c r="D15" s="52" t="s">
        <v>218</v>
      </c>
      <c r="E15" s="52" t="s">
        <v>219</v>
      </c>
      <c r="F15" s="52" t="s">
        <v>220</v>
      </c>
      <c r="G15" s="52" t="s">
        <v>221</v>
      </c>
      <c r="H15" s="52" t="s">
        <v>58</v>
      </c>
      <c r="I15" s="52" t="s">
        <v>222</v>
      </c>
      <c r="J15" s="52" t="s">
        <v>1441</v>
      </c>
      <c r="K15" s="52" t="s">
        <v>1361</v>
      </c>
      <c r="L15" s="52" t="s">
        <v>2009</v>
      </c>
      <c r="M15" s="52" t="s">
        <v>1362</v>
      </c>
      <c r="O15" s="53" t="s">
        <v>60</v>
      </c>
      <c r="P15" s="53" t="s">
        <v>47</v>
      </c>
      <c r="Q15" s="53" t="s">
        <v>41</v>
      </c>
      <c r="R15" s="53" t="s">
        <v>79</v>
      </c>
      <c r="S15" s="52"/>
      <c r="T15" s="53" t="s">
        <v>1748</v>
      </c>
      <c r="U15" s="53" t="s">
        <v>1749</v>
      </c>
      <c r="V15" s="53" t="s">
        <v>786</v>
      </c>
      <c r="W15" s="53" t="s">
        <v>67</v>
      </c>
      <c r="X15" s="53" t="s">
        <v>1343</v>
      </c>
      <c r="Y15" s="53" t="s">
        <v>1750</v>
      </c>
      <c r="Z15" s="1"/>
      <c r="AA15" s="1" t="s">
        <v>215</v>
      </c>
      <c r="AB15" s="1" t="s">
        <v>216</v>
      </c>
      <c r="AC15" s="1" t="s">
        <v>217</v>
      </c>
      <c r="AE15" s="53" t="s">
        <v>541</v>
      </c>
      <c r="AF15" s="53" t="s">
        <v>59</v>
      </c>
      <c r="AG15" s="53"/>
      <c r="AH15" s="53" t="s">
        <v>2029</v>
      </c>
      <c r="AI15" t="s">
        <v>71</v>
      </c>
      <c r="AJ15" t="s">
        <v>510</v>
      </c>
    </row>
    <row r="16" spans="1:36" x14ac:dyDescent="0.25">
      <c r="A16" s="1" t="s">
        <v>0</v>
      </c>
      <c r="B16" s="52" t="s">
        <v>223</v>
      </c>
      <c r="C16" s="52" t="s">
        <v>132</v>
      </c>
      <c r="D16" s="52" t="s">
        <v>226</v>
      </c>
      <c r="E16" s="52" t="s">
        <v>227</v>
      </c>
      <c r="F16" s="52" t="s">
        <v>228</v>
      </c>
      <c r="G16" s="52" t="s">
        <v>229</v>
      </c>
      <c r="H16" s="52" t="s">
        <v>230</v>
      </c>
      <c r="I16" s="52" t="s">
        <v>231</v>
      </c>
      <c r="J16" s="52" t="s">
        <v>1442</v>
      </c>
      <c r="K16" s="52" t="s">
        <v>1363</v>
      </c>
      <c r="L16" s="52" t="s">
        <v>2012</v>
      </c>
      <c r="M16" s="52" t="s">
        <v>1364</v>
      </c>
      <c r="O16" s="53" t="s">
        <v>1575</v>
      </c>
      <c r="P16" s="53" t="s">
        <v>449</v>
      </c>
      <c r="Q16" s="53" t="s">
        <v>1601</v>
      </c>
      <c r="R16" s="53" t="s">
        <v>1601</v>
      </c>
      <c r="S16" s="52"/>
      <c r="T16" s="53" t="s">
        <v>1751</v>
      </c>
      <c r="U16" s="53" t="s">
        <v>1752</v>
      </c>
      <c r="V16" s="53" t="s">
        <v>548</v>
      </c>
      <c r="W16" s="53" t="s">
        <v>94</v>
      </c>
      <c r="X16" s="53" t="s">
        <v>1753</v>
      </c>
      <c r="Y16" s="53" t="s">
        <v>1754</v>
      </c>
      <c r="Z16" s="1"/>
      <c r="AA16" s="1" t="s">
        <v>224</v>
      </c>
      <c r="AB16" s="1" t="s">
        <v>225</v>
      </c>
      <c r="AC16" s="1" t="s">
        <v>166</v>
      </c>
      <c r="AE16" s="53" t="s">
        <v>767</v>
      </c>
      <c r="AF16" s="53" t="s">
        <v>224</v>
      </c>
      <c r="AG16" s="53"/>
      <c r="AH16" s="53" t="s">
        <v>579</v>
      </c>
      <c r="AI16" t="s">
        <v>821</v>
      </c>
      <c r="AJ16" t="s">
        <v>2030</v>
      </c>
    </row>
    <row r="17" spans="1:36" x14ac:dyDescent="0.25">
      <c r="A17" s="1" t="s">
        <v>0</v>
      </c>
      <c r="B17" s="52" t="s">
        <v>232</v>
      </c>
      <c r="C17" s="52" t="s">
        <v>233</v>
      </c>
      <c r="D17" s="52" t="s">
        <v>237</v>
      </c>
      <c r="E17" s="52" t="s">
        <v>238</v>
      </c>
      <c r="F17" s="52" t="s">
        <v>239</v>
      </c>
      <c r="G17" s="52" t="s">
        <v>240</v>
      </c>
      <c r="H17" s="52" t="s">
        <v>241</v>
      </c>
      <c r="I17" s="52" t="s">
        <v>242</v>
      </c>
      <c r="J17" s="52" t="s">
        <v>1443</v>
      </c>
      <c r="K17" s="52" t="s">
        <v>1365</v>
      </c>
      <c r="L17" s="52" t="s">
        <v>2339</v>
      </c>
      <c r="M17" s="52" t="s">
        <v>1366</v>
      </c>
      <c r="O17" s="53" t="s">
        <v>1572</v>
      </c>
      <c r="P17" s="53" t="s">
        <v>1604</v>
      </c>
      <c r="Q17" s="53" t="s">
        <v>1602</v>
      </c>
      <c r="R17" s="53" t="s">
        <v>1603</v>
      </c>
      <c r="S17" s="52"/>
      <c r="T17" s="53" t="s">
        <v>1755</v>
      </c>
      <c r="U17" s="53" t="s">
        <v>1756</v>
      </c>
      <c r="V17" s="53" t="s">
        <v>1757</v>
      </c>
      <c r="W17" s="53" t="s">
        <v>1758</v>
      </c>
      <c r="X17" s="53" t="s">
        <v>1759</v>
      </c>
      <c r="Y17" s="53" t="s">
        <v>1760</v>
      </c>
      <c r="Z17" s="1"/>
      <c r="AA17" s="1" t="s">
        <v>234</v>
      </c>
      <c r="AB17" s="1" t="s">
        <v>235</v>
      </c>
      <c r="AC17" s="1" t="s">
        <v>236</v>
      </c>
      <c r="AE17" s="53" t="s">
        <v>2031</v>
      </c>
      <c r="AF17" s="53" t="s">
        <v>2033</v>
      </c>
      <c r="AG17" s="53"/>
      <c r="AH17" s="53" t="s">
        <v>2032</v>
      </c>
      <c r="AI17" t="s">
        <v>2034</v>
      </c>
      <c r="AJ17" t="s">
        <v>2035</v>
      </c>
    </row>
    <row r="18" spans="1:36" x14ac:dyDescent="0.25">
      <c r="A18" s="1" t="s">
        <v>243</v>
      </c>
      <c r="B18" s="52" t="s">
        <v>244</v>
      </c>
      <c r="C18" s="52" t="s">
        <v>245</v>
      </c>
      <c r="D18" s="52" t="s">
        <v>249</v>
      </c>
      <c r="E18" s="52" t="s">
        <v>250</v>
      </c>
      <c r="F18" s="52" t="s">
        <v>251</v>
      </c>
      <c r="G18" s="52" t="s">
        <v>252</v>
      </c>
      <c r="H18" s="52" t="s">
        <v>253</v>
      </c>
      <c r="I18" s="52" t="s">
        <v>254</v>
      </c>
      <c r="J18" s="52" t="s">
        <v>1444</v>
      </c>
      <c r="K18" s="52" t="s">
        <v>840</v>
      </c>
      <c r="L18" s="52" t="s">
        <v>1590</v>
      </c>
      <c r="M18" s="52" t="s">
        <v>1493</v>
      </c>
      <c r="O18" s="53" t="s">
        <v>1606</v>
      </c>
      <c r="P18" s="53" t="s">
        <v>153</v>
      </c>
      <c r="Q18" s="53" t="s">
        <v>69</v>
      </c>
      <c r="R18" s="53" t="s">
        <v>1605</v>
      </c>
      <c r="S18" s="52"/>
      <c r="T18" s="53" t="s">
        <v>1761</v>
      </c>
      <c r="U18" s="53" t="s">
        <v>1762</v>
      </c>
      <c r="V18" s="53" t="s">
        <v>1763</v>
      </c>
      <c r="W18" s="53" t="s">
        <v>1764</v>
      </c>
      <c r="X18" s="53" t="s">
        <v>1765</v>
      </c>
      <c r="Y18" s="53" t="s">
        <v>1766</v>
      </c>
      <c r="Z18" s="1"/>
      <c r="AA18" s="1" t="s">
        <v>246</v>
      </c>
      <c r="AB18" s="1" t="s">
        <v>247</v>
      </c>
      <c r="AC18" s="1" t="s">
        <v>248</v>
      </c>
      <c r="AE18" s="53" t="s">
        <v>1909</v>
      </c>
      <c r="AF18" s="53" t="s">
        <v>541</v>
      </c>
      <c r="AG18" s="53"/>
      <c r="AH18" s="53" t="s">
        <v>2036</v>
      </c>
      <c r="AI18" t="s">
        <v>600</v>
      </c>
      <c r="AJ18" t="s">
        <v>2037</v>
      </c>
    </row>
    <row r="19" spans="1:36" x14ac:dyDescent="0.25">
      <c r="A19" s="1" t="s">
        <v>0</v>
      </c>
      <c r="B19" s="52" t="s">
        <v>255</v>
      </c>
      <c r="C19" s="52" t="s">
        <v>256</v>
      </c>
      <c r="D19" s="52" t="s">
        <v>260</v>
      </c>
      <c r="E19" s="52" t="s">
        <v>261</v>
      </c>
      <c r="F19" s="52" t="s">
        <v>262</v>
      </c>
      <c r="G19" s="52" t="s">
        <v>263</v>
      </c>
      <c r="H19" s="52" t="s">
        <v>264</v>
      </c>
      <c r="I19" s="82" t="s">
        <v>265</v>
      </c>
      <c r="J19" s="52" t="s">
        <v>704</v>
      </c>
      <c r="K19" s="52" t="s">
        <v>389</v>
      </c>
      <c r="L19" s="52" t="s">
        <v>1648</v>
      </c>
      <c r="M19" s="52" t="s">
        <v>94</v>
      </c>
      <c r="O19" s="53" t="s">
        <v>1608</v>
      </c>
      <c r="P19" s="53" t="s">
        <v>425</v>
      </c>
      <c r="Q19" s="53" t="s">
        <v>614</v>
      </c>
      <c r="R19" s="53" t="s">
        <v>1607</v>
      </c>
      <c r="S19" s="52"/>
      <c r="T19" s="53" t="s">
        <v>1767</v>
      </c>
      <c r="U19" s="53" t="s">
        <v>1768</v>
      </c>
      <c r="V19" s="53" t="s">
        <v>1769</v>
      </c>
      <c r="W19" s="53" t="s">
        <v>1770</v>
      </c>
      <c r="X19" s="53" t="s">
        <v>1771</v>
      </c>
      <c r="Y19" s="53" t="s">
        <v>1772</v>
      </c>
      <c r="Z19" s="1"/>
      <c r="AA19" s="1" t="s">
        <v>257</v>
      </c>
      <c r="AB19" s="1" t="s">
        <v>258</v>
      </c>
      <c r="AC19" s="1" t="s">
        <v>259</v>
      </c>
      <c r="AE19" s="53" t="s">
        <v>2038</v>
      </c>
      <c r="AF19" s="53" t="s">
        <v>1399</v>
      </c>
      <c r="AG19" s="53"/>
      <c r="AH19" s="53" t="s">
        <v>2039</v>
      </c>
      <c r="AI19" t="s">
        <v>1550</v>
      </c>
      <c r="AJ19" t="s">
        <v>2040</v>
      </c>
    </row>
    <row r="20" spans="1:36" x14ac:dyDescent="0.25">
      <c r="A20" s="1" t="s">
        <v>0</v>
      </c>
      <c r="B20" s="52" t="s">
        <v>266</v>
      </c>
      <c r="C20" s="52" t="s">
        <v>267</v>
      </c>
      <c r="D20" s="52" t="s">
        <v>271</v>
      </c>
      <c r="E20" s="52" t="s">
        <v>272</v>
      </c>
      <c r="F20" s="52" t="s">
        <v>273</v>
      </c>
      <c r="G20" s="52" t="s">
        <v>274</v>
      </c>
      <c r="H20" s="52" t="s">
        <v>275</v>
      </c>
      <c r="I20" s="52" t="s">
        <v>276</v>
      </c>
      <c r="J20" s="52" t="s">
        <v>1445</v>
      </c>
      <c r="K20" s="52" t="s">
        <v>1494</v>
      </c>
      <c r="L20" s="52" t="s">
        <v>2340</v>
      </c>
      <c r="M20" s="52" t="s">
        <v>1495</v>
      </c>
      <c r="O20" s="53" t="s">
        <v>1611</v>
      </c>
      <c r="P20" s="53" t="s">
        <v>1612</v>
      </c>
      <c r="Q20" s="53" t="s">
        <v>1609</v>
      </c>
      <c r="R20" s="53" t="s">
        <v>1610</v>
      </c>
      <c r="S20" s="52"/>
      <c r="T20" s="53" t="s">
        <v>1773</v>
      </c>
      <c r="U20" s="53" t="s">
        <v>1774</v>
      </c>
      <c r="V20" s="53" t="s">
        <v>1775</v>
      </c>
      <c r="W20" s="53" t="s">
        <v>1776</v>
      </c>
      <c r="X20" s="53" t="s">
        <v>1777</v>
      </c>
      <c r="Y20" s="53" t="s">
        <v>1778</v>
      </c>
      <c r="Z20" s="1"/>
      <c r="AA20" s="1" t="s">
        <v>268</v>
      </c>
      <c r="AB20" s="1" t="s">
        <v>269</v>
      </c>
      <c r="AC20" s="1" t="s">
        <v>270</v>
      </c>
      <c r="AE20" s="53" t="s">
        <v>2041</v>
      </c>
      <c r="AF20" s="53" t="s">
        <v>2043</v>
      </c>
      <c r="AG20" s="53"/>
      <c r="AH20" s="53" t="s">
        <v>2042</v>
      </c>
      <c r="AI20" t="s">
        <v>2044</v>
      </c>
      <c r="AJ20" t="s">
        <v>2045</v>
      </c>
    </row>
    <row r="21" spans="1:36" x14ac:dyDescent="0.25">
      <c r="A21" s="1" t="s">
        <v>277</v>
      </c>
      <c r="B21" s="52" t="s">
        <v>278</v>
      </c>
      <c r="C21" s="52" t="s">
        <v>279</v>
      </c>
      <c r="D21" s="52" t="s">
        <v>282</v>
      </c>
      <c r="E21" s="52" t="s">
        <v>283</v>
      </c>
      <c r="F21" s="52" t="s">
        <v>284</v>
      </c>
      <c r="G21" s="52" t="s">
        <v>285</v>
      </c>
      <c r="H21" s="52" t="s">
        <v>57</v>
      </c>
      <c r="I21" s="52" t="s">
        <v>286</v>
      </c>
      <c r="J21" s="52" t="s">
        <v>1446</v>
      </c>
      <c r="K21" s="52" t="s">
        <v>1367</v>
      </c>
      <c r="L21" s="52" t="s">
        <v>2341</v>
      </c>
      <c r="M21" s="52" t="s">
        <v>1368</v>
      </c>
      <c r="O21" s="53" t="s">
        <v>50</v>
      </c>
      <c r="P21" s="53" t="s">
        <v>47</v>
      </c>
      <c r="Q21" s="53" t="s">
        <v>46</v>
      </c>
      <c r="R21" s="53" t="s">
        <v>1578</v>
      </c>
      <c r="S21" s="52"/>
      <c r="T21" s="53" t="s">
        <v>1779</v>
      </c>
      <c r="U21" s="53" t="s">
        <v>1780</v>
      </c>
      <c r="V21" s="53" t="s">
        <v>757</v>
      </c>
      <c r="W21" s="53" t="s">
        <v>79</v>
      </c>
      <c r="X21" s="53" t="s">
        <v>120</v>
      </c>
      <c r="Y21" s="53" t="s">
        <v>1718</v>
      </c>
      <c r="Z21" s="1"/>
      <c r="AA21" s="1" t="s">
        <v>79</v>
      </c>
      <c r="AB21" s="1" t="s">
        <v>280</v>
      </c>
      <c r="AC21" s="1" t="s">
        <v>281</v>
      </c>
      <c r="AE21" s="53" t="s">
        <v>843</v>
      </c>
      <c r="AF21" s="53" t="s">
        <v>64</v>
      </c>
      <c r="AG21" s="53"/>
      <c r="AH21" s="53" t="s">
        <v>2046</v>
      </c>
      <c r="AI21" t="s">
        <v>868</v>
      </c>
      <c r="AJ21" t="s">
        <v>2047</v>
      </c>
    </row>
    <row r="22" spans="1:36" x14ac:dyDescent="0.25">
      <c r="A22" s="1" t="s">
        <v>0</v>
      </c>
      <c r="B22" s="52" t="s">
        <v>287</v>
      </c>
      <c r="C22" s="52" t="s">
        <v>288</v>
      </c>
      <c r="D22" s="52" t="s">
        <v>292</v>
      </c>
      <c r="E22" s="52" t="s">
        <v>293</v>
      </c>
      <c r="F22" s="52" t="s">
        <v>294</v>
      </c>
      <c r="G22" s="52" t="s">
        <v>199</v>
      </c>
      <c r="H22" s="52" t="s">
        <v>295</v>
      </c>
      <c r="I22" s="52" t="s">
        <v>296</v>
      </c>
      <c r="J22" s="52" t="s">
        <v>1447</v>
      </c>
      <c r="K22" s="52" t="s">
        <v>1369</v>
      </c>
      <c r="L22" s="52" t="s">
        <v>881</v>
      </c>
      <c r="M22" s="52" t="s">
        <v>796</v>
      </c>
      <c r="O22" s="53" t="s">
        <v>669</v>
      </c>
      <c r="P22" s="53" t="s">
        <v>449</v>
      </c>
      <c r="Q22" s="53" t="s">
        <v>1601</v>
      </c>
      <c r="R22" s="53" t="s">
        <v>1575</v>
      </c>
      <c r="S22" s="52"/>
      <c r="T22" s="53" t="s">
        <v>549</v>
      </c>
      <c r="U22" s="53" t="s">
        <v>1781</v>
      </c>
      <c r="V22" s="53" t="s">
        <v>1782</v>
      </c>
      <c r="W22" s="53" t="s">
        <v>229</v>
      </c>
      <c r="X22" s="53" t="s">
        <v>1783</v>
      </c>
      <c r="Y22" s="53" t="s">
        <v>1784</v>
      </c>
      <c r="Z22" s="1"/>
      <c r="AA22" s="1" t="s">
        <v>289</v>
      </c>
      <c r="AB22" s="1" t="s">
        <v>290</v>
      </c>
      <c r="AC22" s="1" t="s">
        <v>291</v>
      </c>
      <c r="AE22" s="53" t="s">
        <v>2048</v>
      </c>
      <c r="AF22" s="53" t="s">
        <v>553</v>
      </c>
      <c r="AG22" s="53"/>
      <c r="AH22" s="53" t="s">
        <v>2049</v>
      </c>
      <c r="AI22" t="s">
        <v>1962</v>
      </c>
      <c r="AJ22" t="s">
        <v>2050</v>
      </c>
    </row>
    <row r="23" spans="1:36" x14ac:dyDescent="0.25">
      <c r="A23" s="1" t="s">
        <v>0</v>
      </c>
      <c r="B23" s="52" t="s">
        <v>297</v>
      </c>
      <c r="C23" s="52" t="s">
        <v>298</v>
      </c>
      <c r="D23" s="52" t="s">
        <v>302</v>
      </c>
      <c r="E23" s="52" t="s">
        <v>303</v>
      </c>
      <c r="F23" s="52" t="s">
        <v>304</v>
      </c>
      <c r="G23" s="52" t="s">
        <v>305</v>
      </c>
      <c r="H23" s="52" t="s">
        <v>306</v>
      </c>
      <c r="I23" s="52" t="s">
        <v>307</v>
      </c>
      <c r="J23" s="52" t="s">
        <v>1448</v>
      </c>
      <c r="K23" s="52" t="s">
        <v>1370</v>
      </c>
      <c r="L23" s="52" t="s">
        <v>2342</v>
      </c>
      <c r="M23" s="52" t="s">
        <v>1371</v>
      </c>
      <c r="O23" s="53" t="s">
        <v>1615</v>
      </c>
      <c r="P23" s="53" t="s">
        <v>1616</v>
      </c>
      <c r="Q23" s="53" t="s">
        <v>1613</v>
      </c>
      <c r="R23" s="53" t="s">
        <v>1614</v>
      </c>
      <c r="S23" s="52"/>
      <c r="T23" s="53" t="s">
        <v>1785</v>
      </c>
      <c r="U23" s="53" t="s">
        <v>1786</v>
      </c>
      <c r="V23" s="53" t="s">
        <v>1787</v>
      </c>
      <c r="W23" s="53" t="s">
        <v>1596</v>
      </c>
      <c r="X23" s="53" t="s">
        <v>1788</v>
      </c>
      <c r="Y23" s="53" t="s">
        <v>1789</v>
      </c>
      <c r="Z23" s="1"/>
      <c r="AA23" s="1" t="s">
        <v>299</v>
      </c>
      <c r="AB23" s="1" t="s">
        <v>300</v>
      </c>
      <c r="AC23" s="1" t="s">
        <v>301</v>
      </c>
      <c r="AE23" s="53" t="s">
        <v>2051</v>
      </c>
      <c r="AF23" s="53" t="s">
        <v>2053</v>
      </c>
      <c r="AG23" s="53"/>
      <c r="AH23" s="53" t="s">
        <v>2052</v>
      </c>
      <c r="AI23" t="s">
        <v>2054</v>
      </c>
      <c r="AJ23" t="s">
        <v>2055</v>
      </c>
    </row>
    <row r="24" spans="1:36" x14ac:dyDescent="0.25">
      <c r="A24" s="1" t="s">
        <v>308</v>
      </c>
      <c r="B24" s="52" t="s">
        <v>309</v>
      </c>
      <c r="C24" s="52" t="s">
        <v>310</v>
      </c>
      <c r="D24" s="52" t="s">
        <v>314</v>
      </c>
      <c r="E24" s="52" t="s">
        <v>315</v>
      </c>
      <c r="F24" s="52" t="s">
        <v>316</v>
      </c>
      <c r="G24" s="52" t="s">
        <v>317</v>
      </c>
      <c r="H24" s="52" t="s">
        <v>318</v>
      </c>
      <c r="I24" s="52" t="s">
        <v>319</v>
      </c>
      <c r="J24" s="52" t="s">
        <v>1496</v>
      </c>
      <c r="K24" s="52" t="s">
        <v>1497</v>
      </c>
      <c r="L24" s="52" t="s">
        <v>637</v>
      </c>
      <c r="M24" s="52" t="s">
        <v>664</v>
      </c>
      <c r="O24" s="53" t="s">
        <v>1618</v>
      </c>
      <c r="P24" s="53" t="s">
        <v>1619</v>
      </c>
      <c r="Q24" s="53" t="s">
        <v>61</v>
      </c>
      <c r="R24" s="53" t="s">
        <v>1617</v>
      </c>
      <c r="S24" s="52"/>
      <c r="T24" s="53" t="s">
        <v>1790</v>
      </c>
      <c r="U24" s="53" t="s">
        <v>1791</v>
      </c>
      <c r="V24" s="53" t="s">
        <v>1792</v>
      </c>
      <c r="W24" s="53" t="s">
        <v>1701</v>
      </c>
      <c r="X24" s="53" t="s">
        <v>1793</v>
      </c>
      <c r="Y24" s="53" t="s">
        <v>1794</v>
      </c>
      <c r="Z24" s="1"/>
      <c r="AA24" s="1" t="s">
        <v>311</v>
      </c>
      <c r="AB24" s="1" t="s">
        <v>312</v>
      </c>
      <c r="AC24" s="1" t="s">
        <v>313</v>
      </c>
      <c r="AE24" s="53" t="s">
        <v>1477</v>
      </c>
      <c r="AF24" s="53" t="s">
        <v>570</v>
      </c>
      <c r="AG24" s="53"/>
      <c r="AH24" s="53" t="s">
        <v>2056</v>
      </c>
      <c r="AI24" t="s">
        <v>2057</v>
      </c>
      <c r="AJ24" t="s">
        <v>2058</v>
      </c>
    </row>
    <row r="25" spans="1:36" x14ac:dyDescent="0.25">
      <c r="A25" s="1" t="s">
        <v>0</v>
      </c>
      <c r="B25" s="52" t="s">
        <v>320</v>
      </c>
      <c r="C25" s="52" t="s">
        <v>321</v>
      </c>
      <c r="D25" s="52" t="s">
        <v>325</v>
      </c>
      <c r="E25" s="52" t="s">
        <v>326</v>
      </c>
      <c r="F25" s="52" t="s">
        <v>327</v>
      </c>
      <c r="G25" s="52" t="s">
        <v>328</v>
      </c>
      <c r="H25" s="52" t="s">
        <v>329</v>
      </c>
      <c r="I25" s="52" t="s">
        <v>330</v>
      </c>
      <c r="J25" s="52" t="s">
        <v>1383</v>
      </c>
      <c r="K25" s="52" t="s">
        <v>1372</v>
      </c>
      <c r="L25" s="52" t="s">
        <v>1627</v>
      </c>
      <c r="M25" s="52" t="s">
        <v>355</v>
      </c>
      <c r="O25" s="53" t="s">
        <v>1621</v>
      </c>
      <c r="P25" s="53" t="s">
        <v>1550</v>
      </c>
      <c r="Q25" s="53" t="s">
        <v>847</v>
      </c>
      <c r="R25" s="53" t="s">
        <v>1620</v>
      </c>
      <c r="S25" s="52"/>
      <c r="T25" s="53" t="s">
        <v>1795</v>
      </c>
      <c r="U25" s="53" t="s">
        <v>1796</v>
      </c>
      <c r="V25" s="53" t="s">
        <v>1797</v>
      </c>
      <c r="W25" s="53" t="s">
        <v>733</v>
      </c>
      <c r="X25" s="53" t="s">
        <v>1798</v>
      </c>
      <c r="Y25" s="53" t="s">
        <v>388</v>
      </c>
      <c r="Z25" s="1"/>
      <c r="AA25" s="1" t="s">
        <v>322</v>
      </c>
      <c r="AB25" s="1" t="s">
        <v>323</v>
      </c>
      <c r="AC25" s="1" t="s">
        <v>324</v>
      </c>
      <c r="AE25" s="53" t="s">
        <v>2059</v>
      </c>
      <c r="AF25" s="53" t="s">
        <v>2061</v>
      </c>
      <c r="AG25" s="53"/>
      <c r="AH25" s="53" t="s">
        <v>2060</v>
      </c>
      <c r="AI25" t="s">
        <v>609</v>
      </c>
      <c r="AJ25" t="s">
        <v>2062</v>
      </c>
    </row>
    <row r="26" spans="1:36" x14ac:dyDescent="0.25">
      <c r="A26" s="1" t="s">
        <v>0</v>
      </c>
      <c r="B26" s="52" t="s">
        <v>331</v>
      </c>
      <c r="C26" s="52" t="s">
        <v>332</v>
      </c>
      <c r="D26" s="52" t="s">
        <v>336</v>
      </c>
      <c r="E26" s="52" t="s">
        <v>337</v>
      </c>
      <c r="F26" s="52" t="s">
        <v>338</v>
      </c>
      <c r="G26" s="52" t="s">
        <v>339</v>
      </c>
      <c r="H26" s="52" t="s">
        <v>340</v>
      </c>
      <c r="I26" s="52" t="s">
        <v>341</v>
      </c>
      <c r="J26" s="52" t="s">
        <v>1450</v>
      </c>
      <c r="K26" s="52" t="s">
        <v>1498</v>
      </c>
      <c r="L26" s="52" t="s">
        <v>2343</v>
      </c>
      <c r="M26" s="52" t="s">
        <v>1499</v>
      </c>
      <c r="O26" s="53" t="s">
        <v>1624</v>
      </c>
      <c r="P26" s="53" t="s">
        <v>1625</v>
      </c>
      <c r="Q26" s="53" t="s">
        <v>1622</v>
      </c>
      <c r="R26" s="53" t="s">
        <v>1623</v>
      </c>
      <c r="S26" s="52"/>
      <c r="T26" s="53" t="s">
        <v>1799</v>
      </c>
      <c r="U26" s="53" t="s">
        <v>1800</v>
      </c>
      <c r="V26" s="53" t="s">
        <v>1801</v>
      </c>
      <c r="W26" s="53" t="s">
        <v>1802</v>
      </c>
      <c r="X26" s="53" t="s">
        <v>1803</v>
      </c>
      <c r="Y26" s="53" t="s">
        <v>1804</v>
      </c>
      <c r="Z26" s="1"/>
      <c r="AA26" s="1" t="s">
        <v>333</v>
      </c>
      <c r="AB26" s="1" t="s">
        <v>334</v>
      </c>
      <c r="AC26" s="1" t="s">
        <v>335</v>
      </c>
      <c r="AE26" s="53" t="s">
        <v>2063</v>
      </c>
      <c r="AF26" s="53" t="s">
        <v>2065</v>
      </c>
      <c r="AG26" s="53"/>
      <c r="AH26" s="53" t="s">
        <v>2064</v>
      </c>
      <c r="AI26" t="s">
        <v>2066</v>
      </c>
      <c r="AJ26" t="s">
        <v>2067</v>
      </c>
    </row>
    <row r="27" spans="1:36" x14ac:dyDescent="0.25">
      <c r="A27" s="1" t="s">
        <v>342</v>
      </c>
      <c r="B27" s="52" t="s">
        <v>343</v>
      </c>
      <c r="C27" s="52" t="s">
        <v>344</v>
      </c>
      <c r="D27" s="52" t="s">
        <v>348</v>
      </c>
      <c r="E27" s="52" t="s">
        <v>349</v>
      </c>
      <c r="F27" s="52" t="s">
        <v>350</v>
      </c>
      <c r="G27" s="52" t="s">
        <v>351</v>
      </c>
      <c r="H27" s="52" t="s">
        <v>48</v>
      </c>
      <c r="I27" s="52" t="s">
        <v>352</v>
      </c>
      <c r="J27" s="52" t="s">
        <v>1451</v>
      </c>
      <c r="K27" s="52" t="s">
        <v>1500</v>
      </c>
      <c r="L27" s="52" t="s">
        <v>600</v>
      </c>
      <c r="M27" s="52" t="s">
        <v>283</v>
      </c>
      <c r="O27" s="53" t="s">
        <v>62</v>
      </c>
      <c r="P27" s="53" t="s">
        <v>42</v>
      </c>
      <c r="Q27" s="53" t="s">
        <v>46</v>
      </c>
      <c r="R27" s="53" t="s">
        <v>1626</v>
      </c>
      <c r="S27" s="52"/>
      <c r="T27" s="53" t="s">
        <v>1805</v>
      </c>
      <c r="U27" s="53" t="s">
        <v>1806</v>
      </c>
      <c r="V27" s="53" t="s">
        <v>570</v>
      </c>
      <c r="W27" s="53" t="s">
        <v>57</v>
      </c>
      <c r="X27" s="53" t="s">
        <v>662</v>
      </c>
      <c r="Y27" s="53" t="s">
        <v>1807</v>
      </c>
      <c r="Z27" s="1"/>
      <c r="AA27" s="1" t="s">
        <v>345</v>
      </c>
      <c r="AB27" s="1" t="s">
        <v>346</v>
      </c>
      <c r="AC27" s="1" t="s">
        <v>347</v>
      </c>
      <c r="AE27" s="53" t="s">
        <v>2068</v>
      </c>
      <c r="AF27" s="53" t="s">
        <v>1817</v>
      </c>
      <c r="AG27" s="53"/>
      <c r="AH27" s="53" t="s">
        <v>1597</v>
      </c>
      <c r="AI27" t="s">
        <v>215</v>
      </c>
      <c r="AJ27" t="s">
        <v>2069</v>
      </c>
    </row>
    <row r="28" spans="1:36" x14ac:dyDescent="0.25">
      <c r="A28" s="1" t="s">
        <v>0</v>
      </c>
      <c r="B28" s="52" t="s">
        <v>353</v>
      </c>
      <c r="C28" s="52" t="s">
        <v>354</v>
      </c>
      <c r="D28" s="52" t="s">
        <v>358</v>
      </c>
      <c r="E28" s="52" t="s">
        <v>359</v>
      </c>
      <c r="F28" s="52" t="s">
        <v>360</v>
      </c>
      <c r="G28" s="52" t="s">
        <v>361</v>
      </c>
      <c r="H28" s="52" t="s">
        <v>94</v>
      </c>
      <c r="I28" s="52" t="s">
        <v>362</v>
      </c>
      <c r="J28" s="52" t="s">
        <v>1452</v>
      </c>
      <c r="K28" s="52" t="s">
        <v>1501</v>
      </c>
      <c r="L28" s="52" t="s">
        <v>2344</v>
      </c>
      <c r="M28" s="52" t="s">
        <v>515</v>
      </c>
      <c r="O28" s="53" t="s">
        <v>1568</v>
      </c>
      <c r="P28" s="53" t="s">
        <v>1571</v>
      </c>
      <c r="Q28" s="53" t="s">
        <v>1601</v>
      </c>
      <c r="R28" s="53" t="s">
        <v>1627</v>
      </c>
      <c r="S28" s="52"/>
      <c r="T28" s="53" t="s">
        <v>1393</v>
      </c>
      <c r="U28" s="53" t="s">
        <v>1364</v>
      </c>
      <c r="V28" s="53" t="s">
        <v>1808</v>
      </c>
      <c r="W28" s="53" t="s">
        <v>1809</v>
      </c>
      <c r="X28" s="53" t="s">
        <v>1810</v>
      </c>
      <c r="Y28" s="53" t="s">
        <v>1627</v>
      </c>
      <c r="Z28" s="1"/>
      <c r="AA28" s="1" t="s">
        <v>355</v>
      </c>
      <c r="AB28" s="1" t="s">
        <v>356</v>
      </c>
      <c r="AC28" s="1" t="s">
        <v>357</v>
      </c>
      <c r="AE28" s="53" t="s">
        <v>2038</v>
      </c>
      <c r="AF28" s="53" t="s">
        <v>1670</v>
      </c>
      <c r="AG28" s="53"/>
      <c r="AH28" s="53" t="s">
        <v>1830</v>
      </c>
      <c r="AI28" t="s">
        <v>295</v>
      </c>
      <c r="AJ28" t="s">
        <v>2070</v>
      </c>
    </row>
    <row r="29" spans="1:36" x14ac:dyDescent="0.25">
      <c r="A29" s="1" t="s">
        <v>0</v>
      </c>
      <c r="B29" s="52" t="s">
        <v>363</v>
      </c>
      <c r="C29" s="52" t="s">
        <v>364</v>
      </c>
      <c r="D29" s="52" t="s">
        <v>368</v>
      </c>
      <c r="E29" s="52" t="s">
        <v>369</v>
      </c>
      <c r="F29" s="52" t="s">
        <v>370</v>
      </c>
      <c r="G29" s="52" t="s">
        <v>371</v>
      </c>
      <c r="H29" s="52" t="s">
        <v>372</v>
      </c>
      <c r="I29" s="52" t="s">
        <v>373</v>
      </c>
      <c r="J29" s="52" t="s">
        <v>1453</v>
      </c>
      <c r="K29" s="52" t="s">
        <v>1502</v>
      </c>
      <c r="L29" s="52" t="s">
        <v>2345</v>
      </c>
      <c r="M29" s="52" t="s">
        <v>1503</v>
      </c>
      <c r="O29" s="53" t="s">
        <v>1629</v>
      </c>
      <c r="P29" s="53" t="s">
        <v>1573</v>
      </c>
      <c r="Q29" s="53" t="s">
        <v>1602</v>
      </c>
      <c r="R29" s="53" t="s">
        <v>1628</v>
      </c>
      <c r="S29" s="52"/>
      <c r="T29" s="53" t="s">
        <v>1811</v>
      </c>
      <c r="U29" s="53" t="s">
        <v>1812</v>
      </c>
      <c r="V29" s="53" t="s">
        <v>1813</v>
      </c>
      <c r="W29" s="53" t="s">
        <v>1814</v>
      </c>
      <c r="X29" s="53" t="s">
        <v>1815</v>
      </c>
      <c r="Y29" s="53" t="s">
        <v>1816</v>
      </c>
      <c r="Z29" s="1"/>
      <c r="AA29" s="1" t="s">
        <v>365</v>
      </c>
      <c r="AB29" s="1" t="s">
        <v>366</v>
      </c>
      <c r="AC29" s="1" t="s">
        <v>367</v>
      </c>
      <c r="AE29" s="53" t="s">
        <v>2071</v>
      </c>
      <c r="AF29" s="53" t="s">
        <v>2073</v>
      </c>
      <c r="AG29" s="53"/>
      <c r="AH29" s="53" t="s">
        <v>2072</v>
      </c>
      <c r="AI29" t="s">
        <v>2074</v>
      </c>
      <c r="AJ29" t="s">
        <v>1789</v>
      </c>
    </row>
    <row r="30" spans="1:36" x14ac:dyDescent="0.25">
      <c r="A30" s="1" t="s">
        <v>374</v>
      </c>
      <c r="B30" s="52" t="s">
        <v>375</v>
      </c>
      <c r="C30" s="52" t="s">
        <v>376</v>
      </c>
      <c r="D30" s="52" t="s">
        <v>379</v>
      </c>
      <c r="E30" s="52" t="s">
        <v>380</v>
      </c>
      <c r="F30" s="52" t="s">
        <v>381</v>
      </c>
      <c r="G30" s="52" t="s">
        <v>382</v>
      </c>
      <c r="H30" s="52" t="s">
        <v>71</v>
      </c>
      <c r="I30" s="52" t="s">
        <v>383</v>
      </c>
      <c r="J30" s="52" t="s">
        <v>1454</v>
      </c>
      <c r="K30" s="52" t="s">
        <v>1504</v>
      </c>
      <c r="L30" s="52" t="s">
        <v>2346</v>
      </c>
      <c r="M30" s="52" t="s">
        <v>1505</v>
      </c>
      <c r="O30" s="53" t="s">
        <v>50</v>
      </c>
      <c r="P30" s="53" t="s">
        <v>42</v>
      </c>
      <c r="Q30" s="53" t="s">
        <v>46</v>
      </c>
      <c r="R30" s="53" t="s">
        <v>1630</v>
      </c>
      <c r="S30" s="52"/>
      <c r="T30" s="53" t="s">
        <v>1678</v>
      </c>
      <c r="U30" s="53" t="s">
        <v>77</v>
      </c>
      <c r="V30" s="53" t="s">
        <v>1817</v>
      </c>
      <c r="W30" s="53" t="s">
        <v>53</v>
      </c>
      <c r="X30" s="53" t="s">
        <v>1818</v>
      </c>
      <c r="Y30" s="53" t="s">
        <v>919</v>
      </c>
      <c r="Z30" s="1"/>
      <c r="AA30" s="1" t="s">
        <v>68</v>
      </c>
      <c r="AB30" s="1" t="s">
        <v>377</v>
      </c>
      <c r="AC30" s="1" t="s">
        <v>378</v>
      </c>
      <c r="AE30" s="53" t="s">
        <v>2075</v>
      </c>
      <c r="AF30" s="53" t="s">
        <v>68</v>
      </c>
      <c r="AG30" s="53"/>
      <c r="AH30" s="53" t="s">
        <v>2076</v>
      </c>
      <c r="AI30" t="s">
        <v>2077</v>
      </c>
      <c r="AJ30" t="s">
        <v>2078</v>
      </c>
    </row>
    <row r="31" spans="1:36" x14ac:dyDescent="0.25">
      <c r="A31" s="1" t="s">
        <v>0</v>
      </c>
      <c r="B31" s="52" t="s">
        <v>384</v>
      </c>
      <c r="C31" s="52" t="s">
        <v>385</v>
      </c>
      <c r="D31" s="52" t="s">
        <v>388</v>
      </c>
      <c r="E31" s="52" t="s">
        <v>389</v>
      </c>
      <c r="F31" s="52" t="s">
        <v>390</v>
      </c>
      <c r="G31" s="52" t="s">
        <v>391</v>
      </c>
      <c r="H31" s="52" t="s">
        <v>392</v>
      </c>
      <c r="I31" s="52" t="s">
        <v>393</v>
      </c>
      <c r="J31" s="52" t="s">
        <v>1455</v>
      </c>
      <c r="K31" s="52" t="s">
        <v>1506</v>
      </c>
      <c r="L31" s="52" t="s">
        <v>1781</v>
      </c>
      <c r="M31" s="52" t="s">
        <v>361</v>
      </c>
      <c r="O31" s="53" t="s">
        <v>578</v>
      </c>
      <c r="P31" s="53" t="s">
        <v>1571</v>
      </c>
      <c r="Q31" s="53" t="s">
        <v>1601</v>
      </c>
      <c r="R31" s="53" t="s">
        <v>1631</v>
      </c>
      <c r="S31" s="52"/>
      <c r="T31" s="53" t="s">
        <v>1580</v>
      </c>
      <c r="U31" s="53" t="s">
        <v>127</v>
      </c>
      <c r="V31" s="53" t="s">
        <v>1708</v>
      </c>
      <c r="W31" s="53" t="s">
        <v>1568</v>
      </c>
      <c r="X31" s="53" t="s">
        <v>1819</v>
      </c>
      <c r="Y31" s="53" t="s">
        <v>767</v>
      </c>
      <c r="Z31" s="1"/>
      <c r="AA31" s="1" t="s">
        <v>295</v>
      </c>
      <c r="AB31" s="1" t="s">
        <v>386</v>
      </c>
      <c r="AC31" s="1" t="s">
        <v>387</v>
      </c>
      <c r="AE31" s="53" t="s">
        <v>166</v>
      </c>
      <c r="AF31" s="53" t="s">
        <v>224</v>
      </c>
      <c r="AG31" s="53"/>
      <c r="AH31" s="53" t="s">
        <v>2079</v>
      </c>
      <c r="AI31" t="s">
        <v>1352</v>
      </c>
      <c r="AJ31" t="s">
        <v>2080</v>
      </c>
    </row>
    <row r="32" spans="1:36" x14ac:dyDescent="0.25">
      <c r="A32" s="1" t="s">
        <v>0</v>
      </c>
      <c r="B32" s="52" t="s">
        <v>394</v>
      </c>
      <c r="C32" s="52" t="s">
        <v>395</v>
      </c>
      <c r="D32" s="52" t="s">
        <v>399</v>
      </c>
      <c r="E32" s="52" t="s">
        <v>400</v>
      </c>
      <c r="F32" s="52" t="s">
        <v>401</v>
      </c>
      <c r="G32" s="52" t="s">
        <v>402</v>
      </c>
      <c r="H32" s="52" t="s">
        <v>403</v>
      </c>
      <c r="I32" s="52" t="s">
        <v>404</v>
      </c>
      <c r="J32" s="52" t="s">
        <v>1456</v>
      </c>
      <c r="K32" s="52" t="s">
        <v>1507</v>
      </c>
      <c r="L32" s="52" t="s">
        <v>2347</v>
      </c>
      <c r="M32" s="52" t="s">
        <v>1508</v>
      </c>
      <c r="O32" s="53" t="s">
        <v>1570</v>
      </c>
      <c r="P32" s="53" t="s">
        <v>1634</v>
      </c>
      <c r="Q32" s="53" t="s">
        <v>1632</v>
      </c>
      <c r="R32" s="53" t="s">
        <v>1633</v>
      </c>
      <c r="S32" s="52"/>
      <c r="T32" s="53" t="s">
        <v>333</v>
      </c>
      <c r="U32" s="53" t="s">
        <v>1820</v>
      </c>
      <c r="V32" s="53" t="s">
        <v>857</v>
      </c>
      <c r="W32" s="53" t="s">
        <v>1821</v>
      </c>
      <c r="X32" s="53" t="s">
        <v>1822</v>
      </c>
      <c r="Y32" s="53" t="s">
        <v>1823</v>
      </c>
      <c r="Z32" s="1"/>
      <c r="AA32" s="1" t="s">
        <v>396</v>
      </c>
      <c r="AB32" s="1" t="s">
        <v>397</v>
      </c>
      <c r="AC32" s="1" t="s">
        <v>398</v>
      </c>
      <c r="AE32" s="53" t="s">
        <v>2081</v>
      </c>
      <c r="AF32" s="53" t="s">
        <v>2083</v>
      </c>
      <c r="AG32" s="53"/>
      <c r="AH32" s="53" t="s">
        <v>2082</v>
      </c>
      <c r="AI32" t="s">
        <v>1644</v>
      </c>
      <c r="AJ32" t="s">
        <v>2084</v>
      </c>
    </row>
    <row r="33" spans="1:36" x14ac:dyDescent="0.25">
      <c r="A33" s="1" t="s">
        <v>405</v>
      </c>
      <c r="B33" s="52" t="s">
        <v>406</v>
      </c>
      <c r="C33" s="52" t="s">
        <v>407</v>
      </c>
      <c r="D33" s="52" t="s">
        <v>411</v>
      </c>
      <c r="E33" s="52" t="s">
        <v>412</v>
      </c>
      <c r="F33" s="52" t="s">
        <v>413</v>
      </c>
      <c r="G33" s="52" t="s">
        <v>414</v>
      </c>
      <c r="H33" s="52" t="s">
        <v>90</v>
      </c>
      <c r="I33" s="52" t="s">
        <v>415</v>
      </c>
      <c r="J33" s="52" t="s">
        <v>1457</v>
      </c>
      <c r="K33" s="52" t="s">
        <v>1509</v>
      </c>
      <c r="L33" s="52" t="s">
        <v>890</v>
      </c>
      <c r="M33" s="52" t="s">
        <v>1510</v>
      </c>
      <c r="O33" s="53" t="s">
        <v>511</v>
      </c>
      <c r="P33" s="53" t="s">
        <v>66</v>
      </c>
      <c r="Q33" s="53" t="s">
        <v>49</v>
      </c>
      <c r="R33" s="53" t="s">
        <v>1635</v>
      </c>
      <c r="S33" s="52"/>
      <c r="T33" s="53" t="s">
        <v>1824</v>
      </c>
      <c r="U33" s="53" t="s">
        <v>1825</v>
      </c>
      <c r="V33" s="53" t="s">
        <v>1606</v>
      </c>
      <c r="W33" s="53" t="s">
        <v>726</v>
      </c>
      <c r="X33" s="53" t="s">
        <v>540</v>
      </c>
      <c r="Y33" s="53" t="s">
        <v>1826</v>
      </c>
      <c r="Z33" s="1"/>
      <c r="AA33" s="1" t="s">
        <v>408</v>
      </c>
      <c r="AB33" s="1" t="s">
        <v>409</v>
      </c>
      <c r="AC33" s="1" t="s">
        <v>410</v>
      </c>
      <c r="AE33" s="53" t="s">
        <v>569</v>
      </c>
      <c r="AF33" s="53" t="s">
        <v>1578</v>
      </c>
      <c r="AG33" s="53"/>
      <c r="AH33" s="53" t="s">
        <v>2085</v>
      </c>
      <c r="AI33" t="s">
        <v>445</v>
      </c>
      <c r="AJ33" t="s">
        <v>1589</v>
      </c>
    </row>
    <row r="34" spans="1:36" x14ac:dyDescent="0.25">
      <c r="A34" s="1" t="s">
        <v>0</v>
      </c>
      <c r="B34" s="52" t="s">
        <v>416</v>
      </c>
      <c r="C34" s="52" t="s">
        <v>417</v>
      </c>
      <c r="D34" s="52" t="s">
        <v>421</v>
      </c>
      <c r="E34" s="52" t="s">
        <v>422</v>
      </c>
      <c r="F34" s="52" t="s">
        <v>423</v>
      </c>
      <c r="G34" s="52" t="s">
        <v>424</v>
      </c>
      <c r="H34" s="52" t="s">
        <v>425</v>
      </c>
      <c r="I34" s="52" t="s">
        <v>426</v>
      </c>
      <c r="J34" s="52" t="s">
        <v>1458</v>
      </c>
      <c r="K34" s="52" t="s">
        <v>1511</v>
      </c>
      <c r="L34" s="52" t="s">
        <v>1648</v>
      </c>
      <c r="M34" s="52" t="s">
        <v>552</v>
      </c>
      <c r="O34" s="53" t="s">
        <v>1627</v>
      </c>
      <c r="P34" s="53" t="s">
        <v>94</v>
      </c>
      <c r="Q34" s="53" t="s">
        <v>1576</v>
      </c>
      <c r="R34" s="53" t="s">
        <v>668</v>
      </c>
      <c r="S34" s="52"/>
      <c r="T34" s="53" t="s">
        <v>1827</v>
      </c>
      <c r="U34" s="53" t="s">
        <v>1828</v>
      </c>
      <c r="V34" s="53" t="s">
        <v>1829</v>
      </c>
      <c r="W34" s="53" t="s">
        <v>796</v>
      </c>
      <c r="X34" s="53" t="s">
        <v>1691</v>
      </c>
      <c r="Y34" s="53" t="s">
        <v>1830</v>
      </c>
      <c r="Z34" s="1"/>
      <c r="AA34" s="1" t="s">
        <v>418</v>
      </c>
      <c r="AB34" s="1" t="s">
        <v>419</v>
      </c>
      <c r="AC34" s="1" t="s">
        <v>420</v>
      </c>
      <c r="AE34" s="53" t="s">
        <v>2086</v>
      </c>
      <c r="AF34" s="53" t="s">
        <v>2088</v>
      </c>
      <c r="AG34" s="53"/>
      <c r="AH34" s="53" t="s">
        <v>2087</v>
      </c>
      <c r="AI34" t="s">
        <v>2089</v>
      </c>
      <c r="AJ34" t="s">
        <v>2090</v>
      </c>
    </row>
    <row r="35" spans="1:36" x14ac:dyDescent="0.25">
      <c r="A35" s="1" t="s">
        <v>0</v>
      </c>
      <c r="B35" s="52" t="s">
        <v>427</v>
      </c>
      <c r="C35" s="52" t="s">
        <v>428</v>
      </c>
      <c r="D35" s="52" t="s">
        <v>431</v>
      </c>
      <c r="E35" s="52" t="s">
        <v>432</v>
      </c>
      <c r="F35" s="52" t="s">
        <v>433</v>
      </c>
      <c r="G35" s="52" t="s">
        <v>434</v>
      </c>
      <c r="H35" s="52" t="s">
        <v>435</v>
      </c>
      <c r="I35" s="52" t="s">
        <v>436</v>
      </c>
      <c r="J35" s="52" t="s">
        <v>1459</v>
      </c>
      <c r="K35" s="52" t="s">
        <v>1512</v>
      </c>
      <c r="L35" s="52" t="s">
        <v>2348</v>
      </c>
      <c r="M35" s="52" t="s">
        <v>1513</v>
      </c>
      <c r="O35" s="53" t="s">
        <v>1638</v>
      </c>
      <c r="P35" s="53" t="s">
        <v>1639</v>
      </c>
      <c r="Q35" s="53" t="s">
        <v>1636</v>
      </c>
      <c r="R35" s="53" t="s">
        <v>1637</v>
      </c>
      <c r="S35" s="52"/>
      <c r="T35" s="53" t="s">
        <v>1831</v>
      </c>
      <c r="U35" s="53" t="s">
        <v>1832</v>
      </c>
      <c r="V35" s="53" t="s">
        <v>1833</v>
      </c>
      <c r="W35" s="53" t="s">
        <v>1677</v>
      </c>
      <c r="X35" s="53" t="s">
        <v>399</v>
      </c>
      <c r="Y35" s="53" t="s">
        <v>1834</v>
      </c>
      <c r="Z35" s="1"/>
      <c r="AA35" s="1" t="s">
        <v>429</v>
      </c>
      <c r="AB35" s="1" t="s">
        <v>430</v>
      </c>
      <c r="AC35" s="1" t="s">
        <v>371</v>
      </c>
      <c r="AE35" s="53" t="s">
        <v>2091</v>
      </c>
      <c r="AF35" s="53" t="s">
        <v>2093</v>
      </c>
      <c r="AG35" s="53"/>
      <c r="AH35" s="53" t="s">
        <v>2092</v>
      </c>
      <c r="AI35" t="s">
        <v>2094</v>
      </c>
      <c r="AJ35" t="s">
        <v>2095</v>
      </c>
    </row>
    <row r="36" spans="1:36" x14ac:dyDescent="0.25">
      <c r="A36" s="1" t="s">
        <v>437</v>
      </c>
      <c r="B36" s="52" t="s">
        <v>438</v>
      </c>
      <c r="C36" s="52" t="s">
        <v>439</v>
      </c>
      <c r="D36" s="52" t="s">
        <v>442</v>
      </c>
      <c r="E36" s="52" t="s">
        <v>443</v>
      </c>
      <c r="F36" s="52" t="s">
        <v>444</v>
      </c>
      <c r="G36" s="52" t="s">
        <v>250</v>
      </c>
      <c r="H36" s="52" t="s">
        <v>445</v>
      </c>
      <c r="I36" s="52" t="s">
        <v>446</v>
      </c>
      <c r="J36" s="52" t="s">
        <v>1460</v>
      </c>
      <c r="K36" s="52" t="s">
        <v>1373</v>
      </c>
      <c r="L36" s="52" t="s">
        <v>664</v>
      </c>
      <c r="M36" s="52" t="s">
        <v>85</v>
      </c>
      <c r="O36" s="53" t="s">
        <v>345</v>
      </c>
      <c r="P36" s="53" t="s">
        <v>52</v>
      </c>
      <c r="Q36" s="53" t="s">
        <v>44</v>
      </c>
      <c r="R36" s="53" t="s">
        <v>1640</v>
      </c>
      <c r="S36" s="52"/>
      <c r="T36" s="53" t="s">
        <v>637</v>
      </c>
      <c r="U36" s="53" t="s">
        <v>68</v>
      </c>
      <c r="V36" s="53" t="s">
        <v>1344</v>
      </c>
      <c r="W36" s="53" t="s">
        <v>56</v>
      </c>
      <c r="X36" s="53" t="s">
        <v>1835</v>
      </c>
      <c r="Y36" s="53" t="s">
        <v>890</v>
      </c>
      <c r="Z36" s="1"/>
      <c r="AA36" s="1" t="s">
        <v>49</v>
      </c>
      <c r="AB36" s="1" t="s">
        <v>440</v>
      </c>
      <c r="AC36" s="1" t="s">
        <v>441</v>
      </c>
      <c r="AE36" s="53" t="s">
        <v>784</v>
      </c>
      <c r="AF36" s="53" t="s">
        <v>50</v>
      </c>
      <c r="AG36" s="53"/>
      <c r="AH36" s="53" t="s">
        <v>2096</v>
      </c>
      <c r="AI36" t="s">
        <v>54</v>
      </c>
      <c r="AJ36" t="s">
        <v>281</v>
      </c>
    </row>
    <row r="37" spans="1:36" x14ac:dyDescent="0.25">
      <c r="A37" s="1" t="s">
        <v>0</v>
      </c>
      <c r="B37" s="52" t="s">
        <v>447</v>
      </c>
      <c r="C37" s="52" t="s">
        <v>448</v>
      </c>
      <c r="D37" s="52" t="s">
        <v>452</v>
      </c>
      <c r="E37" s="52" t="s">
        <v>453</v>
      </c>
      <c r="F37" s="52" t="s">
        <v>454</v>
      </c>
      <c r="G37" s="52" t="s">
        <v>455</v>
      </c>
      <c r="H37" s="52" t="s">
        <v>456</v>
      </c>
      <c r="I37" s="52" t="s">
        <v>198</v>
      </c>
      <c r="J37" s="52" t="s">
        <v>1461</v>
      </c>
      <c r="K37" s="52" t="s">
        <v>1374</v>
      </c>
      <c r="L37" s="52" t="s">
        <v>2344</v>
      </c>
      <c r="M37" s="52" t="s">
        <v>1375</v>
      </c>
      <c r="O37" s="53" t="s">
        <v>761</v>
      </c>
      <c r="P37" s="53" t="s">
        <v>1576</v>
      </c>
      <c r="Q37" s="53" t="s">
        <v>608</v>
      </c>
      <c r="R37" s="53" t="s">
        <v>1641</v>
      </c>
      <c r="S37" s="52"/>
      <c r="T37" s="53" t="s">
        <v>898</v>
      </c>
      <c r="U37" s="53" t="s">
        <v>615</v>
      </c>
      <c r="V37" s="53" t="s">
        <v>584</v>
      </c>
      <c r="W37" s="53" t="s">
        <v>1569</v>
      </c>
      <c r="X37" s="53" t="s">
        <v>1708</v>
      </c>
      <c r="Y37" s="53" t="s">
        <v>1836</v>
      </c>
      <c r="Z37" s="1"/>
      <c r="AA37" s="1" t="s">
        <v>449</v>
      </c>
      <c r="AB37" s="1" t="s">
        <v>450</v>
      </c>
      <c r="AC37" s="1" t="s">
        <v>451</v>
      </c>
      <c r="AE37" s="53" t="s">
        <v>2097</v>
      </c>
      <c r="AF37" s="53" t="s">
        <v>847</v>
      </c>
      <c r="AG37" s="53"/>
      <c r="AH37" s="53" t="s">
        <v>1519</v>
      </c>
      <c r="AI37" t="s">
        <v>847</v>
      </c>
      <c r="AJ37" t="s">
        <v>1819</v>
      </c>
    </row>
    <row r="38" spans="1:36" x14ac:dyDescent="0.25">
      <c r="A38" s="1" t="s">
        <v>0</v>
      </c>
      <c r="B38" s="52" t="s">
        <v>457</v>
      </c>
      <c r="C38" s="52" t="s">
        <v>458</v>
      </c>
      <c r="D38" s="52" t="s">
        <v>462</v>
      </c>
      <c r="E38" s="52" t="s">
        <v>463</v>
      </c>
      <c r="F38" s="52" t="s">
        <v>464</v>
      </c>
      <c r="G38" s="52" t="s">
        <v>465</v>
      </c>
      <c r="H38" s="52" t="s">
        <v>466</v>
      </c>
      <c r="I38" s="52" t="s">
        <v>467</v>
      </c>
      <c r="J38" s="52" t="s">
        <v>1462</v>
      </c>
      <c r="K38" s="52" t="s">
        <v>1376</v>
      </c>
      <c r="L38" s="52" t="s">
        <v>2349</v>
      </c>
      <c r="M38" s="52" t="s">
        <v>1377</v>
      </c>
      <c r="O38" s="53" t="s">
        <v>1644</v>
      </c>
      <c r="P38" s="53" t="s">
        <v>1639</v>
      </c>
      <c r="Q38" s="53" t="s">
        <v>1642</v>
      </c>
      <c r="R38" s="53" t="s">
        <v>1643</v>
      </c>
      <c r="S38" s="52"/>
      <c r="T38" s="53" t="s">
        <v>1837</v>
      </c>
      <c r="U38" s="53" t="s">
        <v>1838</v>
      </c>
      <c r="V38" s="53" t="s">
        <v>1839</v>
      </c>
      <c r="W38" s="53" t="s">
        <v>1840</v>
      </c>
      <c r="X38" s="53" t="s">
        <v>1841</v>
      </c>
      <c r="Y38" s="53" t="s">
        <v>1842</v>
      </c>
      <c r="Z38" s="1"/>
      <c r="AA38" s="1" t="s">
        <v>459</v>
      </c>
      <c r="AB38" s="1" t="s">
        <v>460</v>
      </c>
      <c r="AC38" s="1" t="s">
        <v>461</v>
      </c>
      <c r="AE38" s="53" t="s">
        <v>2098</v>
      </c>
      <c r="AF38" s="53" t="s">
        <v>1636</v>
      </c>
      <c r="AG38" s="53"/>
      <c r="AH38" s="53" t="s">
        <v>2099</v>
      </c>
      <c r="AI38" t="s">
        <v>2100</v>
      </c>
      <c r="AJ38" t="s">
        <v>2101</v>
      </c>
    </row>
    <row r="39" spans="1:36" x14ac:dyDescent="0.25">
      <c r="A39" s="1" t="s">
        <v>468</v>
      </c>
      <c r="B39" s="52" t="s">
        <v>469</v>
      </c>
      <c r="C39" s="52" t="s">
        <v>470</v>
      </c>
      <c r="D39" s="52" t="s">
        <v>474</v>
      </c>
      <c r="E39" s="52" t="s">
        <v>475</v>
      </c>
      <c r="F39" s="52" t="s">
        <v>476</v>
      </c>
      <c r="G39" s="52" t="s">
        <v>477</v>
      </c>
      <c r="H39" s="52" t="s">
        <v>120</v>
      </c>
      <c r="I39" s="52" t="s">
        <v>478</v>
      </c>
      <c r="J39" s="52" t="s">
        <v>1446</v>
      </c>
      <c r="K39" s="52" t="s">
        <v>1378</v>
      </c>
      <c r="L39" s="52" t="s">
        <v>2350</v>
      </c>
      <c r="M39" s="52" t="s">
        <v>74</v>
      </c>
      <c r="O39" s="53" t="s">
        <v>1646</v>
      </c>
      <c r="P39" s="53" t="s">
        <v>77</v>
      </c>
      <c r="Q39" s="53" t="s">
        <v>49</v>
      </c>
      <c r="R39" s="53" t="s">
        <v>1645</v>
      </c>
      <c r="S39" s="52"/>
      <c r="T39" s="53" t="s">
        <v>1843</v>
      </c>
      <c r="U39" s="53" t="s">
        <v>1844</v>
      </c>
      <c r="V39" s="53" t="s">
        <v>1845</v>
      </c>
      <c r="W39" s="53" t="s">
        <v>1520</v>
      </c>
      <c r="X39" s="53" t="s">
        <v>1846</v>
      </c>
      <c r="Y39" s="53" t="s">
        <v>1847</v>
      </c>
      <c r="Z39" s="1"/>
      <c r="AA39" s="1" t="s">
        <v>471</v>
      </c>
      <c r="AB39" s="1" t="s">
        <v>472</v>
      </c>
      <c r="AC39" s="1" t="s">
        <v>473</v>
      </c>
      <c r="AE39" s="53" t="s">
        <v>1538</v>
      </c>
      <c r="AF39" s="53" t="s">
        <v>77</v>
      </c>
      <c r="AG39" s="53"/>
      <c r="AH39" s="53" t="s">
        <v>2102</v>
      </c>
      <c r="AI39" t="s">
        <v>543</v>
      </c>
      <c r="AJ39" t="s">
        <v>2103</v>
      </c>
    </row>
    <row r="40" spans="1:36" x14ac:dyDescent="0.25">
      <c r="A40" s="1" t="s">
        <v>0</v>
      </c>
      <c r="B40" s="52" t="s">
        <v>479</v>
      </c>
      <c r="C40" s="52" t="s">
        <v>480</v>
      </c>
      <c r="D40" s="52" t="s">
        <v>484</v>
      </c>
      <c r="E40" s="52" t="s">
        <v>485</v>
      </c>
      <c r="F40" s="52" t="s">
        <v>486</v>
      </c>
      <c r="G40" s="52" t="s">
        <v>487</v>
      </c>
      <c r="H40" s="52" t="s">
        <v>488</v>
      </c>
      <c r="I40" s="52" t="s">
        <v>489</v>
      </c>
      <c r="J40" s="52" t="s">
        <v>1463</v>
      </c>
      <c r="K40" s="52" t="s">
        <v>1379</v>
      </c>
      <c r="L40" s="52" t="s">
        <v>1991</v>
      </c>
      <c r="M40" s="52" t="s">
        <v>1380</v>
      </c>
      <c r="O40" s="53" t="s">
        <v>1648</v>
      </c>
      <c r="P40" s="53" t="s">
        <v>790</v>
      </c>
      <c r="Q40" s="53" t="s">
        <v>1575</v>
      </c>
      <c r="R40" s="53" t="s">
        <v>1647</v>
      </c>
      <c r="S40" s="52"/>
      <c r="T40" s="53" t="s">
        <v>1848</v>
      </c>
      <c r="U40" s="53" t="s">
        <v>1849</v>
      </c>
      <c r="V40" s="53" t="s">
        <v>1850</v>
      </c>
      <c r="W40" s="53" t="s">
        <v>1442</v>
      </c>
      <c r="X40" s="53" t="s">
        <v>1851</v>
      </c>
      <c r="Y40" s="53" t="s">
        <v>1852</v>
      </c>
      <c r="Z40" s="1"/>
      <c r="AA40" s="1" t="s">
        <v>481</v>
      </c>
      <c r="AB40" s="1" t="s">
        <v>482</v>
      </c>
      <c r="AC40" s="1" t="s">
        <v>483</v>
      </c>
      <c r="AE40" s="53" t="s">
        <v>2104</v>
      </c>
      <c r="AF40" s="53" t="s">
        <v>614</v>
      </c>
      <c r="AG40" s="53"/>
      <c r="AH40" s="53" t="s">
        <v>2105</v>
      </c>
      <c r="AI40" t="s">
        <v>1961</v>
      </c>
      <c r="AJ40" t="s">
        <v>706</v>
      </c>
    </row>
    <row r="41" spans="1:36" x14ac:dyDescent="0.25">
      <c r="A41" s="1" t="s">
        <v>0</v>
      </c>
      <c r="B41" s="52" t="s">
        <v>490</v>
      </c>
      <c r="C41" s="52" t="s">
        <v>491</v>
      </c>
      <c r="D41" s="52" t="s">
        <v>495</v>
      </c>
      <c r="E41" s="52" t="s">
        <v>496</v>
      </c>
      <c r="F41" s="52" t="s">
        <v>497</v>
      </c>
      <c r="G41" s="52" t="s">
        <v>498</v>
      </c>
      <c r="H41" s="52" t="s">
        <v>499</v>
      </c>
      <c r="I41" s="52" t="s">
        <v>500</v>
      </c>
      <c r="J41" s="52" t="s">
        <v>1464</v>
      </c>
      <c r="K41" s="52" t="s">
        <v>1381</v>
      </c>
      <c r="L41" s="52" t="s">
        <v>2351</v>
      </c>
      <c r="M41" s="52" t="s">
        <v>1382</v>
      </c>
      <c r="O41" s="53" t="s">
        <v>1650</v>
      </c>
      <c r="P41" s="53" t="s">
        <v>1651</v>
      </c>
      <c r="Q41" s="53" t="s">
        <v>1636</v>
      </c>
      <c r="R41" s="53" t="s">
        <v>1649</v>
      </c>
      <c r="S41" s="52"/>
      <c r="T41" s="53" t="s">
        <v>1853</v>
      </c>
      <c r="U41" s="53" t="s">
        <v>1854</v>
      </c>
      <c r="V41" s="53" t="s">
        <v>1855</v>
      </c>
      <c r="W41" s="53" t="s">
        <v>1856</v>
      </c>
      <c r="X41" s="53" t="s">
        <v>1857</v>
      </c>
      <c r="Y41" s="53" t="s">
        <v>1858</v>
      </c>
      <c r="Z41" s="1"/>
      <c r="AA41" s="1" t="s">
        <v>492</v>
      </c>
      <c r="AB41" s="1" t="s">
        <v>493</v>
      </c>
      <c r="AC41" s="1" t="s">
        <v>494</v>
      </c>
      <c r="AE41" s="53" t="s">
        <v>2106</v>
      </c>
      <c r="AF41" s="53" t="s">
        <v>2108</v>
      </c>
      <c r="AG41" s="53"/>
      <c r="AH41" s="53" t="s">
        <v>2107</v>
      </c>
      <c r="AI41" t="s">
        <v>2109</v>
      </c>
      <c r="AJ41" t="s">
        <v>2110</v>
      </c>
    </row>
    <row r="42" spans="1:36" x14ac:dyDescent="0.25">
      <c r="A42" s="1" t="s">
        <v>501</v>
      </c>
      <c r="B42" s="52" t="s">
        <v>502</v>
      </c>
      <c r="C42" s="52" t="s">
        <v>503</v>
      </c>
      <c r="D42" s="52" t="s">
        <v>507</v>
      </c>
      <c r="E42" s="52" t="s">
        <v>508</v>
      </c>
      <c r="F42" s="52" t="s">
        <v>509</v>
      </c>
      <c r="G42" s="52" t="s">
        <v>510</v>
      </c>
      <c r="H42" s="52" t="s">
        <v>511</v>
      </c>
      <c r="I42" s="52" t="s">
        <v>512</v>
      </c>
      <c r="J42" s="52" t="s">
        <v>1465</v>
      </c>
      <c r="K42" s="52" t="s">
        <v>1514</v>
      </c>
      <c r="L42" s="52" t="s">
        <v>1368</v>
      </c>
      <c r="M42" s="52" t="s">
        <v>1515</v>
      </c>
      <c r="O42" s="53" t="s">
        <v>868</v>
      </c>
      <c r="P42" s="53" t="s">
        <v>60</v>
      </c>
      <c r="Q42" s="53" t="s">
        <v>42</v>
      </c>
      <c r="R42" s="53" t="s">
        <v>1652</v>
      </c>
      <c r="S42" s="52"/>
      <c r="T42" s="53" t="s">
        <v>1859</v>
      </c>
      <c r="U42" s="53" t="s">
        <v>1860</v>
      </c>
      <c r="V42" s="53" t="s">
        <v>84</v>
      </c>
      <c r="W42" s="53" t="s">
        <v>1667</v>
      </c>
      <c r="X42" s="53" t="s">
        <v>1861</v>
      </c>
      <c r="Y42" s="53" t="s">
        <v>1862</v>
      </c>
      <c r="Z42" s="1"/>
      <c r="AA42" s="1" t="s">
        <v>504</v>
      </c>
      <c r="AB42" s="1" t="s">
        <v>505</v>
      </c>
      <c r="AC42" s="1" t="s">
        <v>506</v>
      </c>
      <c r="AE42" s="53" t="s">
        <v>2111</v>
      </c>
      <c r="AF42" s="53" t="s">
        <v>67</v>
      </c>
      <c r="AG42" s="53"/>
      <c r="AH42" s="53" t="s">
        <v>2112</v>
      </c>
      <c r="AI42" t="s">
        <v>445</v>
      </c>
      <c r="AJ42" t="s">
        <v>2113</v>
      </c>
    </row>
    <row r="43" spans="1:36" x14ac:dyDescent="0.25">
      <c r="A43" s="1" t="s">
        <v>0</v>
      </c>
      <c r="B43" s="52" t="s">
        <v>513</v>
      </c>
      <c r="C43" s="52" t="s">
        <v>514</v>
      </c>
      <c r="D43" s="52" t="s">
        <v>518</v>
      </c>
      <c r="E43" s="52" t="s">
        <v>519</v>
      </c>
      <c r="F43" s="52" t="s">
        <v>520</v>
      </c>
      <c r="G43" s="52" t="s">
        <v>521</v>
      </c>
      <c r="H43" s="52" t="s">
        <v>522</v>
      </c>
      <c r="I43" s="52" t="s">
        <v>523</v>
      </c>
      <c r="J43" s="52" t="s">
        <v>1466</v>
      </c>
      <c r="K43" s="52" t="s">
        <v>1516</v>
      </c>
      <c r="L43" s="52" t="s">
        <v>515</v>
      </c>
      <c r="M43" s="52" t="s">
        <v>289</v>
      </c>
      <c r="O43" s="53" t="s">
        <v>1387</v>
      </c>
      <c r="P43" s="53" t="s">
        <v>1568</v>
      </c>
      <c r="Q43" s="53" t="s">
        <v>1571</v>
      </c>
      <c r="R43" s="53" t="s">
        <v>1653</v>
      </c>
      <c r="S43" s="52"/>
      <c r="T43" s="53" t="s">
        <v>1863</v>
      </c>
      <c r="U43" s="53" t="s">
        <v>488</v>
      </c>
      <c r="V43" s="53" t="s">
        <v>1722</v>
      </c>
      <c r="W43" s="53" t="s">
        <v>796</v>
      </c>
      <c r="X43" s="53" t="s">
        <v>1864</v>
      </c>
      <c r="Y43" s="53" t="s">
        <v>1865</v>
      </c>
      <c r="Z43" s="1"/>
      <c r="AA43" s="1" t="s">
        <v>515</v>
      </c>
      <c r="AB43" s="1" t="s">
        <v>516</v>
      </c>
      <c r="AC43" s="1" t="s">
        <v>517</v>
      </c>
      <c r="AE43" s="53" t="s">
        <v>2114</v>
      </c>
      <c r="AF43" s="53" t="s">
        <v>2116</v>
      </c>
      <c r="AG43" s="53"/>
      <c r="AH43" s="53" t="s">
        <v>2115</v>
      </c>
      <c r="AI43" t="s">
        <v>1592</v>
      </c>
      <c r="AJ43" t="s">
        <v>2117</v>
      </c>
    </row>
    <row r="44" spans="1:36" x14ac:dyDescent="0.25">
      <c r="A44" s="1" t="s">
        <v>0</v>
      </c>
      <c r="B44" s="52" t="s">
        <v>524</v>
      </c>
      <c r="C44" s="52" t="s">
        <v>525</v>
      </c>
      <c r="D44" s="52" t="s">
        <v>529</v>
      </c>
      <c r="E44" s="52" t="s">
        <v>530</v>
      </c>
      <c r="F44" s="52" t="s">
        <v>531</v>
      </c>
      <c r="G44" s="52" t="s">
        <v>532</v>
      </c>
      <c r="H44" s="52" t="s">
        <v>533</v>
      </c>
      <c r="I44" s="52" t="s">
        <v>534</v>
      </c>
      <c r="J44" s="52" t="s">
        <v>1467</v>
      </c>
      <c r="K44" s="52" t="s">
        <v>1517</v>
      </c>
      <c r="L44" s="52" t="s">
        <v>2352</v>
      </c>
      <c r="M44" s="52" t="s">
        <v>1518</v>
      </c>
      <c r="O44" s="53" t="s">
        <v>1596</v>
      </c>
      <c r="P44" s="53" t="s">
        <v>1655</v>
      </c>
      <c r="Q44" s="53" t="s">
        <v>1613</v>
      </c>
      <c r="R44" s="53" t="s">
        <v>1654</v>
      </c>
      <c r="S44" s="52"/>
      <c r="T44" s="53" t="s">
        <v>1866</v>
      </c>
      <c r="U44" s="53" t="s">
        <v>1760</v>
      </c>
      <c r="V44" s="53" t="s">
        <v>1867</v>
      </c>
      <c r="W44" s="53" t="s">
        <v>1868</v>
      </c>
      <c r="X44" s="53" t="s">
        <v>1869</v>
      </c>
      <c r="Y44" s="53" t="s">
        <v>1870</v>
      </c>
      <c r="Z44" s="1"/>
      <c r="AA44" s="1" t="s">
        <v>526</v>
      </c>
      <c r="AB44" s="1" t="s">
        <v>527</v>
      </c>
      <c r="AC44" s="1" t="s">
        <v>528</v>
      </c>
      <c r="AE44" s="53" t="s">
        <v>2118</v>
      </c>
      <c r="AF44" s="53" t="s">
        <v>2120</v>
      </c>
      <c r="AG44" s="53"/>
      <c r="AH44" s="53" t="s">
        <v>2119</v>
      </c>
      <c r="AI44" t="s">
        <v>1603</v>
      </c>
      <c r="AJ44" t="s">
        <v>2121</v>
      </c>
    </row>
    <row r="45" spans="1:36" x14ac:dyDescent="0.25">
      <c r="A45" s="1" t="s">
        <v>535</v>
      </c>
      <c r="B45" s="52" t="s">
        <v>536</v>
      </c>
      <c r="C45" s="52" t="s">
        <v>537</v>
      </c>
      <c r="D45" s="52" t="s">
        <v>540</v>
      </c>
      <c r="E45" s="52" t="s">
        <v>541</v>
      </c>
      <c r="F45" s="52" t="s">
        <v>542</v>
      </c>
      <c r="G45" s="52" t="s">
        <v>543</v>
      </c>
      <c r="H45" s="52" t="s">
        <v>67</v>
      </c>
      <c r="I45" s="52" t="s">
        <v>544</v>
      </c>
      <c r="J45" s="52" t="s">
        <v>85</v>
      </c>
      <c r="K45" s="52" t="s">
        <v>1385</v>
      </c>
      <c r="L45" s="52" t="s">
        <v>2353</v>
      </c>
      <c r="M45" s="52" t="s">
        <v>868</v>
      </c>
      <c r="O45" s="53" t="s">
        <v>52</v>
      </c>
      <c r="P45" s="53" t="s">
        <v>49</v>
      </c>
      <c r="Q45" s="53" t="s">
        <v>46</v>
      </c>
      <c r="R45" s="53" t="s">
        <v>539</v>
      </c>
      <c r="S45" s="52"/>
      <c r="T45" s="53" t="s">
        <v>1871</v>
      </c>
      <c r="U45" s="53" t="s">
        <v>840</v>
      </c>
      <c r="V45" s="53" t="s">
        <v>1872</v>
      </c>
      <c r="W45" s="53" t="s">
        <v>868</v>
      </c>
      <c r="X45" s="53" t="s">
        <v>893</v>
      </c>
      <c r="Y45" s="53" t="s">
        <v>1873</v>
      </c>
      <c r="Z45" s="1"/>
      <c r="AA45" s="1" t="s">
        <v>71</v>
      </c>
      <c r="AB45" s="1" t="s">
        <v>538</v>
      </c>
      <c r="AC45" s="1" t="s">
        <v>539</v>
      </c>
      <c r="AE45" s="53" t="s">
        <v>1817</v>
      </c>
      <c r="AF45" s="53" t="s">
        <v>48</v>
      </c>
      <c r="AG45" s="53"/>
      <c r="AH45" s="53" t="s">
        <v>1733</v>
      </c>
      <c r="AI45" t="s">
        <v>221</v>
      </c>
      <c r="AJ45" t="s">
        <v>2122</v>
      </c>
    </row>
    <row r="46" spans="1:36" x14ac:dyDescent="0.25">
      <c r="A46" s="1" t="s">
        <v>0</v>
      </c>
      <c r="B46" s="52" t="s">
        <v>545</v>
      </c>
      <c r="C46" s="52" t="s">
        <v>546</v>
      </c>
      <c r="D46" s="52" t="s">
        <v>549</v>
      </c>
      <c r="E46" s="52" t="s">
        <v>550</v>
      </c>
      <c r="F46" s="52" t="s">
        <v>551</v>
      </c>
      <c r="G46" s="52" t="s">
        <v>552</v>
      </c>
      <c r="H46" s="52" t="s">
        <v>553</v>
      </c>
      <c r="I46" s="52" t="s">
        <v>554</v>
      </c>
      <c r="J46" s="52" t="s">
        <v>1519</v>
      </c>
      <c r="K46" s="52" t="s">
        <v>1386</v>
      </c>
      <c r="L46" s="52" t="s">
        <v>2354</v>
      </c>
      <c r="M46" s="52" t="s">
        <v>1387</v>
      </c>
      <c r="O46" s="53" t="s">
        <v>578</v>
      </c>
      <c r="P46" s="53" t="s">
        <v>1576</v>
      </c>
      <c r="Q46" s="53" t="s">
        <v>1564</v>
      </c>
      <c r="R46" s="53" t="s">
        <v>224</v>
      </c>
      <c r="S46" s="52"/>
      <c r="T46" s="53" t="s">
        <v>1874</v>
      </c>
      <c r="U46" s="53" t="s">
        <v>1738</v>
      </c>
      <c r="V46" s="53" t="s">
        <v>1875</v>
      </c>
      <c r="W46" s="53" t="s">
        <v>1380</v>
      </c>
      <c r="X46" s="53" t="s">
        <v>1876</v>
      </c>
      <c r="Y46" s="53" t="s">
        <v>1877</v>
      </c>
      <c r="Z46" s="1"/>
      <c r="AA46" s="1" t="s">
        <v>230</v>
      </c>
      <c r="AB46" s="1" t="s">
        <v>547</v>
      </c>
      <c r="AC46" s="1" t="s">
        <v>548</v>
      </c>
      <c r="AE46" s="53" t="s">
        <v>2123</v>
      </c>
      <c r="AF46" s="53" t="s">
        <v>761</v>
      </c>
      <c r="AG46" s="53"/>
      <c r="AH46" s="53" t="s">
        <v>2124</v>
      </c>
      <c r="AI46" t="s">
        <v>898</v>
      </c>
      <c r="AJ46" t="s">
        <v>2125</v>
      </c>
    </row>
    <row r="47" spans="1:36" x14ac:dyDescent="0.25">
      <c r="A47" s="1" t="s">
        <v>0</v>
      </c>
      <c r="B47" s="52" t="s">
        <v>555</v>
      </c>
      <c r="C47" s="52" t="s">
        <v>556</v>
      </c>
      <c r="D47" s="52" t="s">
        <v>560</v>
      </c>
      <c r="E47" s="52" t="s">
        <v>561</v>
      </c>
      <c r="F47" s="52" t="s">
        <v>562</v>
      </c>
      <c r="G47" s="52" t="s">
        <v>563</v>
      </c>
      <c r="H47" s="52" t="s">
        <v>564</v>
      </c>
      <c r="I47" s="52" t="s">
        <v>565</v>
      </c>
      <c r="J47" s="52" t="s">
        <v>1468</v>
      </c>
      <c r="K47" s="52" t="s">
        <v>1388</v>
      </c>
      <c r="L47" s="52" t="s">
        <v>2355</v>
      </c>
      <c r="M47" s="52" t="s">
        <v>1389</v>
      </c>
      <c r="O47" s="53" t="s">
        <v>1657</v>
      </c>
      <c r="P47" s="53" t="s">
        <v>1616</v>
      </c>
      <c r="Q47" s="53" t="s">
        <v>1574</v>
      </c>
      <c r="R47" s="53" t="s">
        <v>1656</v>
      </c>
      <c r="S47" s="52"/>
      <c r="T47" s="53" t="s">
        <v>1878</v>
      </c>
      <c r="U47" s="53" t="s">
        <v>1879</v>
      </c>
      <c r="V47" s="53" t="s">
        <v>1880</v>
      </c>
      <c r="W47" s="53" t="s">
        <v>1881</v>
      </c>
      <c r="X47" s="53" t="s">
        <v>1882</v>
      </c>
      <c r="Y47" s="53" t="s">
        <v>1883</v>
      </c>
      <c r="Z47" s="1"/>
      <c r="AA47" s="1" t="s">
        <v>557</v>
      </c>
      <c r="AB47" s="1" t="s">
        <v>558</v>
      </c>
      <c r="AC47" s="1" t="s">
        <v>559</v>
      </c>
      <c r="AE47" s="53" t="s">
        <v>2126</v>
      </c>
      <c r="AF47" s="53" t="s">
        <v>2128</v>
      </c>
      <c r="AG47" s="53"/>
      <c r="AH47" s="53" t="s">
        <v>2127</v>
      </c>
      <c r="AI47" t="s">
        <v>2129</v>
      </c>
      <c r="AJ47" t="s">
        <v>2130</v>
      </c>
    </row>
    <row r="48" spans="1:36" x14ac:dyDescent="0.25">
      <c r="A48" s="1" t="s">
        <v>566</v>
      </c>
      <c r="B48" s="52" t="s">
        <v>567</v>
      </c>
      <c r="C48" s="52" t="s">
        <v>568</v>
      </c>
      <c r="D48" s="52" t="s">
        <v>571</v>
      </c>
      <c r="E48" s="52" t="s">
        <v>572</v>
      </c>
      <c r="F48" s="52" t="s">
        <v>573</v>
      </c>
      <c r="G48" s="52" t="s">
        <v>574</v>
      </c>
      <c r="H48" s="52" t="s">
        <v>74</v>
      </c>
      <c r="I48" s="52" t="s">
        <v>575</v>
      </c>
      <c r="J48" s="52" t="s">
        <v>1469</v>
      </c>
      <c r="K48" s="52" t="s">
        <v>1520</v>
      </c>
      <c r="L48" s="52" t="s">
        <v>2356</v>
      </c>
      <c r="M48" s="52" t="s">
        <v>410</v>
      </c>
      <c r="O48" s="53" t="s">
        <v>51</v>
      </c>
      <c r="P48" s="53" t="s">
        <v>47</v>
      </c>
      <c r="Q48" s="53" t="s">
        <v>43</v>
      </c>
      <c r="R48" s="53" t="s">
        <v>156</v>
      </c>
      <c r="S48" s="52"/>
      <c r="T48" s="53" t="s">
        <v>1884</v>
      </c>
      <c r="U48" s="53" t="s">
        <v>1885</v>
      </c>
      <c r="V48" s="53" t="s">
        <v>1886</v>
      </c>
      <c r="W48" s="53" t="s">
        <v>1887</v>
      </c>
      <c r="X48" s="53" t="s">
        <v>1873</v>
      </c>
      <c r="Y48" s="53" t="s">
        <v>1446</v>
      </c>
      <c r="Z48" s="1"/>
      <c r="AA48" s="1" t="s">
        <v>61</v>
      </c>
      <c r="AB48" s="1" t="s">
        <v>569</v>
      </c>
      <c r="AC48" s="1" t="s">
        <v>570</v>
      </c>
      <c r="AE48" s="53" t="s">
        <v>893</v>
      </c>
      <c r="AF48" s="53" t="s">
        <v>65</v>
      </c>
      <c r="AG48" s="53"/>
      <c r="AH48" s="53" t="s">
        <v>2131</v>
      </c>
      <c r="AI48" t="s">
        <v>70</v>
      </c>
      <c r="AJ48" t="s">
        <v>2132</v>
      </c>
    </row>
    <row r="49" spans="1:36" x14ac:dyDescent="0.25">
      <c r="A49" s="1" t="s">
        <v>0</v>
      </c>
      <c r="B49" s="52" t="s">
        <v>576</v>
      </c>
      <c r="C49" s="52" t="s">
        <v>577</v>
      </c>
      <c r="D49" s="52" t="s">
        <v>580</v>
      </c>
      <c r="E49" s="52" t="s">
        <v>581</v>
      </c>
      <c r="F49" s="52" t="s">
        <v>582</v>
      </c>
      <c r="G49" s="52" t="s">
        <v>583</v>
      </c>
      <c r="H49" s="52" t="s">
        <v>584</v>
      </c>
      <c r="I49" s="52" t="s">
        <v>585</v>
      </c>
      <c r="J49" s="52" t="s">
        <v>1470</v>
      </c>
      <c r="K49" s="52" t="s">
        <v>1516</v>
      </c>
      <c r="L49" s="52" t="s">
        <v>2344</v>
      </c>
      <c r="M49" s="52" t="s">
        <v>550</v>
      </c>
      <c r="O49" s="53" t="s">
        <v>1658</v>
      </c>
      <c r="P49" s="53" t="s">
        <v>1576</v>
      </c>
      <c r="Q49" s="53" t="s">
        <v>1564</v>
      </c>
      <c r="R49" s="53" t="s">
        <v>515</v>
      </c>
      <c r="S49" s="52"/>
      <c r="T49" s="53" t="s">
        <v>1888</v>
      </c>
      <c r="U49" s="53" t="s">
        <v>1889</v>
      </c>
      <c r="V49" s="53" t="s">
        <v>1890</v>
      </c>
      <c r="W49" s="53" t="s">
        <v>1891</v>
      </c>
      <c r="X49" s="53" t="s">
        <v>1874</v>
      </c>
      <c r="Y49" s="53" t="s">
        <v>1519</v>
      </c>
      <c r="Z49" s="1"/>
      <c r="AA49" s="1" t="s">
        <v>578</v>
      </c>
      <c r="AB49" s="1" t="s">
        <v>579</v>
      </c>
      <c r="AC49" s="1" t="s">
        <v>451</v>
      </c>
      <c r="AE49" s="53" t="s">
        <v>2133</v>
      </c>
      <c r="AF49" s="53" t="s">
        <v>761</v>
      </c>
      <c r="AG49" s="53"/>
      <c r="AH49" s="53" t="s">
        <v>2134</v>
      </c>
      <c r="AI49" t="s">
        <v>392</v>
      </c>
      <c r="AJ49" t="s">
        <v>2135</v>
      </c>
    </row>
    <row r="50" spans="1:36" x14ac:dyDescent="0.25">
      <c r="A50" s="1" t="s">
        <v>0</v>
      </c>
      <c r="B50" s="52" t="s">
        <v>586</v>
      </c>
      <c r="C50" s="52" t="s">
        <v>587</v>
      </c>
      <c r="D50" s="52" t="s">
        <v>591</v>
      </c>
      <c r="E50" s="52" t="s">
        <v>592</v>
      </c>
      <c r="F50" s="52" t="s">
        <v>593</v>
      </c>
      <c r="G50" s="52" t="s">
        <v>594</v>
      </c>
      <c r="H50" s="52" t="s">
        <v>595</v>
      </c>
      <c r="I50" s="52" t="s">
        <v>596</v>
      </c>
      <c r="J50" s="52" t="s">
        <v>1471</v>
      </c>
      <c r="K50" s="52" t="s">
        <v>1521</v>
      </c>
      <c r="L50" s="52" t="s">
        <v>2357</v>
      </c>
      <c r="M50" s="52" t="s">
        <v>1522</v>
      </c>
      <c r="O50" s="53" t="s">
        <v>1661</v>
      </c>
      <c r="P50" s="53" t="s">
        <v>1662</v>
      </c>
      <c r="Q50" s="53" t="s">
        <v>1659</v>
      </c>
      <c r="R50" s="53" t="s">
        <v>1660</v>
      </c>
      <c r="S50" s="52"/>
      <c r="T50" s="53" t="s">
        <v>1892</v>
      </c>
      <c r="U50" s="53" t="s">
        <v>1893</v>
      </c>
      <c r="V50" s="53" t="s">
        <v>1894</v>
      </c>
      <c r="W50" s="53" t="s">
        <v>1895</v>
      </c>
      <c r="X50" s="53" t="s">
        <v>1896</v>
      </c>
      <c r="Y50" s="53" t="s">
        <v>1897</v>
      </c>
      <c r="Z50" s="1"/>
      <c r="AA50" s="1" t="s">
        <v>588</v>
      </c>
      <c r="AB50" s="1" t="s">
        <v>589</v>
      </c>
      <c r="AC50" s="1" t="s">
        <v>590</v>
      </c>
      <c r="AE50" s="53" t="s">
        <v>2136</v>
      </c>
      <c r="AF50" s="53" t="s">
        <v>2138</v>
      </c>
      <c r="AG50" s="53"/>
      <c r="AH50" s="53" t="s">
        <v>2137</v>
      </c>
      <c r="AI50" t="s">
        <v>621</v>
      </c>
      <c r="AJ50" t="s">
        <v>2139</v>
      </c>
    </row>
    <row r="51" spans="1:36" x14ac:dyDescent="0.25">
      <c r="A51" s="1" t="s">
        <v>597</v>
      </c>
      <c r="B51" s="52" t="s">
        <v>598</v>
      </c>
      <c r="C51" s="52" t="s">
        <v>599</v>
      </c>
      <c r="D51" s="52" t="s">
        <v>602</v>
      </c>
      <c r="E51" s="52" t="s">
        <v>603</v>
      </c>
      <c r="F51" s="52" t="s">
        <v>604</v>
      </c>
      <c r="G51" s="52" t="s">
        <v>72</v>
      </c>
      <c r="H51" s="52" t="s">
        <v>50</v>
      </c>
      <c r="I51" s="52" t="s">
        <v>605</v>
      </c>
      <c r="J51" s="52" t="s">
        <v>1523</v>
      </c>
      <c r="K51" s="52" t="s">
        <v>1524</v>
      </c>
      <c r="L51" s="52" t="s">
        <v>757</v>
      </c>
      <c r="M51" s="52" t="s">
        <v>1525</v>
      </c>
      <c r="O51" s="53" t="s">
        <v>44</v>
      </c>
      <c r="P51" s="53" t="s">
        <v>46</v>
      </c>
      <c r="Q51" s="53" t="s">
        <v>41</v>
      </c>
      <c r="R51" s="53" t="s">
        <v>59</v>
      </c>
      <c r="S51" s="52"/>
      <c r="T51" s="53" t="s">
        <v>815</v>
      </c>
      <c r="U51" s="53" t="s">
        <v>1817</v>
      </c>
      <c r="V51" s="53" t="s">
        <v>1898</v>
      </c>
      <c r="W51" s="53" t="s">
        <v>59</v>
      </c>
      <c r="X51" s="53" t="s">
        <v>156</v>
      </c>
      <c r="Y51" s="53" t="s">
        <v>1701</v>
      </c>
      <c r="Z51" s="1"/>
      <c r="AA51" s="1" t="s">
        <v>42</v>
      </c>
      <c r="AB51" s="1" t="s">
        <v>600</v>
      </c>
      <c r="AC51" s="1" t="s">
        <v>601</v>
      </c>
      <c r="AE51" s="53" t="s">
        <v>1835</v>
      </c>
      <c r="AF51" s="53" t="s">
        <v>47</v>
      </c>
      <c r="AG51" s="53"/>
      <c r="AH51" s="53" t="s">
        <v>1999</v>
      </c>
      <c r="AI51" t="s">
        <v>48</v>
      </c>
      <c r="AJ51" t="s">
        <v>1554</v>
      </c>
    </row>
    <row r="52" spans="1:36" x14ac:dyDescent="0.25">
      <c r="A52" s="1" t="s">
        <v>0</v>
      </c>
      <c r="B52" s="52" t="s">
        <v>606</v>
      </c>
      <c r="C52" s="52" t="s">
        <v>607</v>
      </c>
      <c r="D52" s="52" t="s">
        <v>611</v>
      </c>
      <c r="E52" s="52" t="s">
        <v>612</v>
      </c>
      <c r="F52" s="52" t="s">
        <v>613</v>
      </c>
      <c r="G52" s="52" t="s">
        <v>614</v>
      </c>
      <c r="H52" s="52" t="s">
        <v>615</v>
      </c>
      <c r="I52" s="52" t="s">
        <v>616</v>
      </c>
      <c r="J52" s="52" t="s">
        <v>1526</v>
      </c>
      <c r="K52" s="52" t="s">
        <v>1527</v>
      </c>
      <c r="L52" s="52" t="s">
        <v>481</v>
      </c>
      <c r="M52" s="52" t="s">
        <v>671</v>
      </c>
      <c r="O52" s="53" t="s">
        <v>449</v>
      </c>
      <c r="P52" s="53" t="s">
        <v>1564</v>
      </c>
      <c r="Q52" s="53" t="s">
        <v>1601</v>
      </c>
      <c r="R52" s="53" t="s">
        <v>761</v>
      </c>
      <c r="S52" s="52"/>
      <c r="T52" s="53" t="s">
        <v>1899</v>
      </c>
      <c r="U52" s="53" t="s">
        <v>553</v>
      </c>
      <c r="V52" s="53" t="s">
        <v>199</v>
      </c>
      <c r="W52" s="53" t="s">
        <v>1571</v>
      </c>
      <c r="X52" s="53" t="s">
        <v>1900</v>
      </c>
      <c r="Y52" s="53" t="s">
        <v>1901</v>
      </c>
      <c r="Z52" s="1"/>
      <c r="AA52" s="1" t="s">
        <v>608</v>
      </c>
      <c r="AB52" s="1" t="s">
        <v>609</v>
      </c>
      <c r="AC52" s="1" t="s">
        <v>610</v>
      </c>
      <c r="AE52" s="53" t="s">
        <v>2140</v>
      </c>
      <c r="AF52" s="53" t="s">
        <v>449</v>
      </c>
      <c r="AG52" s="53"/>
      <c r="AH52" s="53" t="s">
        <v>450</v>
      </c>
      <c r="AI52" t="s">
        <v>2141</v>
      </c>
      <c r="AJ52" t="s">
        <v>95</v>
      </c>
    </row>
    <row r="53" spans="1:36" x14ac:dyDescent="0.25">
      <c r="A53" s="1" t="s">
        <v>0</v>
      </c>
      <c r="B53" s="52" t="s">
        <v>617</v>
      </c>
      <c r="C53" s="52" t="s">
        <v>618</v>
      </c>
      <c r="D53" s="52" t="s">
        <v>622</v>
      </c>
      <c r="E53" s="52" t="s">
        <v>623</v>
      </c>
      <c r="F53" s="52" t="s">
        <v>624</v>
      </c>
      <c r="G53" s="52" t="s">
        <v>625</v>
      </c>
      <c r="H53" s="52" t="s">
        <v>626</v>
      </c>
      <c r="I53" s="52" t="s">
        <v>627</v>
      </c>
      <c r="J53" s="52" t="s">
        <v>1528</v>
      </c>
      <c r="K53" s="52" t="s">
        <v>1529</v>
      </c>
      <c r="L53" s="52" t="s">
        <v>2358</v>
      </c>
      <c r="M53" s="52" t="s">
        <v>1530</v>
      </c>
      <c r="O53" s="53" t="s">
        <v>619</v>
      </c>
      <c r="P53" s="53" t="s">
        <v>1664</v>
      </c>
      <c r="Q53" s="53" t="s">
        <v>1663</v>
      </c>
      <c r="R53" s="53" t="s">
        <v>396</v>
      </c>
      <c r="S53" s="52"/>
      <c r="T53" s="53" t="s">
        <v>1902</v>
      </c>
      <c r="U53" s="53" t="s">
        <v>1903</v>
      </c>
      <c r="V53" s="53" t="s">
        <v>1904</v>
      </c>
      <c r="W53" s="53" t="s">
        <v>1905</v>
      </c>
      <c r="X53" s="53" t="s">
        <v>1906</v>
      </c>
      <c r="Y53" s="53" t="s">
        <v>1907</v>
      </c>
      <c r="Z53" s="1"/>
      <c r="AA53" s="1" t="s">
        <v>619</v>
      </c>
      <c r="AB53" s="1" t="s">
        <v>620</v>
      </c>
      <c r="AC53" s="1" t="s">
        <v>621</v>
      </c>
      <c r="AE53" s="53" t="s">
        <v>2142</v>
      </c>
      <c r="AF53" s="53" t="s">
        <v>1662</v>
      </c>
      <c r="AG53" s="53"/>
      <c r="AH53" s="53" t="s">
        <v>2143</v>
      </c>
      <c r="AI53" t="s">
        <v>2144</v>
      </c>
      <c r="AJ53" t="s">
        <v>2145</v>
      </c>
    </row>
    <row r="54" spans="1:36" x14ac:dyDescent="0.25">
      <c r="A54" s="1" t="s">
        <v>628</v>
      </c>
      <c r="B54" s="52" t="s">
        <v>629</v>
      </c>
      <c r="C54" s="52" t="s">
        <v>630</v>
      </c>
      <c r="D54" s="52" t="s">
        <v>634</v>
      </c>
      <c r="E54" s="52" t="s">
        <v>635</v>
      </c>
      <c r="F54" s="52" t="s">
        <v>636</v>
      </c>
      <c r="G54" s="52" t="s">
        <v>637</v>
      </c>
      <c r="H54" s="52" t="s">
        <v>58</v>
      </c>
      <c r="I54" s="52" t="s">
        <v>638</v>
      </c>
      <c r="J54" s="52" t="s">
        <v>1496</v>
      </c>
      <c r="K54" s="52" t="s">
        <v>1391</v>
      </c>
      <c r="L54" s="52" t="s">
        <v>539</v>
      </c>
      <c r="M54" s="52" t="s">
        <v>1392</v>
      </c>
      <c r="O54" s="53" t="s">
        <v>63</v>
      </c>
      <c r="P54" s="53" t="s">
        <v>45</v>
      </c>
      <c r="Q54" s="53" t="s">
        <v>46</v>
      </c>
      <c r="R54" s="53" t="s">
        <v>116</v>
      </c>
      <c r="S54" s="52"/>
      <c r="T54" s="53" t="s">
        <v>1908</v>
      </c>
      <c r="U54" s="53" t="s">
        <v>635</v>
      </c>
      <c r="V54" s="53" t="s">
        <v>1397</v>
      </c>
      <c r="W54" s="53" t="s">
        <v>55</v>
      </c>
      <c r="X54" s="53" t="s">
        <v>1392</v>
      </c>
      <c r="Y54" s="53" t="s">
        <v>1909</v>
      </c>
      <c r="Z54" s="1"/>
      <c r="AA54" s="1" t="s">
        <v>631</v>
      </c>
      <c r="AB54" s="1" t="s">
        <v>632</v>
      </c>
      <c r="AC54" s="1" t="s">
        <v>633</v>
      </c>
      <c r="AE54" s="53" t="s">
        <v>1807</v>
      </c>
      <c r="AF54" s="53" t="s">
        <v>54</v>
      </c>
      <c r="AG54" s="53"/>
      <c r="AH54" s="53" t="s">
        <v>2146</v>
      </c>
      <c r="AI54" t="s">
        <v>812</v>
      </c>
      <c r="AJ54" t="s">
        <v>350</v>
      </c>
    </row>
    <row r="55" spans="1:36" x14ac:dyDescent="0.25">
      <c r="A55" s="1" t="s">
        <v>0</v>
      </c>
      <c r="B55" s="52" t="s">
        <v>639</v>
      </c>
      <c r="C55" s="52" t="s">
        <v>640</v>
      </c>
      <c r="D55" s="52" t="s">
        <v>643</v>
      </c>
      <c r="E55" s="52" t="s">
        <v>481</v>
      </c>
      <c r="F55" s="52" t="s">
        <v>644</v>
      </c>
      <c r="G55" s="52" t="s">
        <v>645</v>
      </c>
      <c r="H55" s="52" t="s">
        <v>224</v>
      </c>
      <c r="I55" s="52" t="s">
        <v>646</v>
      </c>
      <c r="J55" s="52" t="s">
        <v>1478</v>
      </c>
      <c r="K55" s="52" t="s">
        <v>931</v>
      </c>
      <c r="L55" s="52" t="s">
        <v>2170</v>
      </c>
      <c r="M55" s="52" t="s">
        <v>1393</v>
      </c>
      <c r="O55" s="53" t="s">
        <v>578</v>
      </c>
      <c r="P55" s="53" t="s">
        <v>1571</v>
      </c>
      <c r="Q55" s="53" t="s">
        <v>1601</v>
      </c>
      <c r="R55" s="53" t="s">
        <v>449</v>
      </c>
      <c r="S55" s="52"/>
      <c r="T55" s="53" t="s">
        <v>1910</v>
      </c>
      <c r="U55" s="53" t="s">
        <v>671</v>
      </c>
      <c r="V55" s="53" t="s">
        <v>550</v>
      </c>
      <c r="W55" s="53" t="s">
        <v>224</v>
      </c>
      <c r="X55" s="53" t="s">
        <v>1911</v>
      </c>
      <c r="Y55" s="53" t="s">
        <v>794</v>
      </c>
      <c r="Z55" s="1"/>
      <c r="AA55" s="1" t="s">
        <v>584</v>
      </c>
      <c r="AB55" s="1" t="s">
        <v>641</v>
      </c>
      <c r="AC55" s="1" t="s">
        <v>642</v>
      </c>
      <c r="AE55" s="53" t="s">
        <v>1648</v>
      </c>
      <c r="AF55" s="53" t="s">
        <v>1658</v>
      </c>
      <c r="AG55" s="53"/>
      <c r="AH55" s="53" t="s">
        <v>2147</v>
      </c>
      <c r="AI55" t="s">
        <v>1580</v>
      </c>
      <c r="AJ55" t="s">
        <v>2148</v>
      </c>
    </row>
    <row r="56" spans="1:36" x14ac:dyDescent="0.25">
      <c r="A56" s="1" t="s">
        <v>0</v>
      </c>
      <c r="B56" s="52" t="s">
        <v>647</v>
      </c>
      <c r="C56" s="52" t="s">
        <v>648</v>
      </c>
      <c r="D56" s="52" t="s">
        <v>652</v>
      </c>
      <c r="E56" s="52" t="s">
        <v>653</v>
      </c>
      <c r="F56" s="52" t="s">
        <v>654</v>
      </c>
      <c r="G56" s="52" t="s">
        <v>655</v>
      </c>
      <c r="H56" s="52" t="s">
        <v>656</v>
      </c>
      <c r="I56" s="52" t="s">
        <v>657</v>
      </c>
      <c r="J56" s="52" t="s">
        <v>1472</v>
      </c>
      <c r="K56" s="52" t="s">
        <v>1394</v>
      </c>
      <c r="L56" s="52" t="s">
        <v>2359</v>
      </c>
      <c r="M56" s="52" t="s">
        <v>1395</v>
      </c>
      <c r="O56" s="53" t="s">
        <v>1600</v>
      </c>
      <c r="P56" s="53" t="s">
        <v>626</v>
      </c>
      <c r="Q56" s="53" t="s">
        <v>1573</v>
      </c>
      <c r="R56" s="53" t="s">
        <v>305</v>
      </c>
      <c r="S56" s="52"/>
      <c r="T56" s="53" t="s">
        <v>1912</v>
      </c>
      <c r="U56" s="53" t="s">
        <v>1913</v>
      </c>
      <c r="V56" s="53" t="s">
        <v>1914</v>
      </c>
      <c r="W56" s="53" t="s">
        <v>656</v>
      </c>
      <c r="X56" s="53" t="s">
        <v>1915</v>
      </c>
      <c r="Y56" s="53" t="s">
        <v>1916</v>
      </c>
      <c r="Z56" s="1"/>
      <c r="AA56" s="1" t="s">
        <v>649</v>
      </c>
      <c r="AB56" s="1" t="s">
        <v>650</v>
      </c>
      <c r="AC56" s="1" t="s">
        <v>651</v>
      </c>
      <c r="AE56" s="53" t="s">
        <v>2149</v>
      </c>
      <c r="AF56" s="53" t="s">
        <v>2151</v>
      </c>
      <c r="AG56" s="53"/>
      <c r="AH56" s="53" t="s">
        <v>2150</v>
      </c>
      <c r="AI56" t="s">
        <v>2152</v>
      </c>
      <c r="AJ56" t="s">
        <v>2153</v>
      </c>
    </row>
    <row r="57" spans="1:36" x14ac:dyDescent="0.25">
      <c r="A57" s="1" t="s">
        <v>658</v>
      </c>
      <c r="B57" s="52" t="s">
        <v>659</v>
      </c>
      <c r="C57" s="52" t="s">
        <v>660</v>
      </c>
      <c r="D57" s="52" t="s">
        <v>663</v>
      </c>
      <c r="E57" s="52" t="s">
        <v>664</v>
      </c>
      <c r="F57" s="52" t="s">
        <v>665</v>
      </c>
      <c r="G57" s="52" t="s">
        <v>53</v>
      </c>
      <c r="H57" s="52" t="s">
        <v>56</v>
      </c>
      <c r="I57" s="52" t="s">
        <v>666</v>
      </c>
      <c r="J57" s="52" t="s">
        <v>349</v>
      </c>
      <c r="K57" s="52" t="s">
        <v>1396</v>
      </c>
      <c r="L57" s="52" t="s">
        <v>2346</v>
      </c>
      <c r="M57" s="52" t="s">
        <v>1397</v>
      </c>
      <c r="O57" s="53" t="s">
        <v>47</v>
      </c>
      <c r="P57" s="53" t="s">
        <v>45</v>
      </c>
      <c r="Q57" s="53" t="s">
        <v>41</v>
      </c>
      <c r="R57" s="53" t="s">
        <v>60</v>
      </c>
      <c r="S57" s="52"/>
      <c r="T57" s="53" t="s">
        <v>1917</v>
      </c>
      <c r="U57" s="53" t="s">
        <v>1918</v>
      </c>
      <c r="V57" s="53" t="s">
        <v>843</v>
      </c>
      <c r="W57" s="53" t="s">
        <v>601</v>
      </c>
      <c r="X57" s="53" t="s">
        <v>1919</v>
      </c>
      <c r="Y57" s="53" t="s">
        <v>1920</v>
      </c>
      <c r="Z57" s="1"/>
      <c r="AA57" s="1" t="s">
        <v>68</v>
      </c>
      <c r="AB57" s="1" t="s">
        <v>661</v>
      </c>
      <c r="AC57" s="1" t="s">
        <v>662</v>
      </c>
      <c r="AE57" s="53" t="s">
        <v>2154</v>
      </c>
      <c r="AF57" s="53" t="s">
        <v>68</v>
      </c>
      <c r="AG57" s="53"/>
      <c r="AH57" s="53" t="s">
        <v>2155</v>
      </c>
      <c r="AI57" t="s">
        <v>1817</v>
      </c>
      <c r="AJ57" t="s">
        <v>1791</v>
      </c>
    </row>
    <row r="58" spans="1:36" x14ac:dyDescent="0.25">
      <c r="A58" s="1" t="s">
        <v>0</v>
      </c>
      <c r="B58" s="52" t="s">
        <v>667</v>
      </c>
      <c r="C58" s="52" t="s">
        <v>668</v>
      </c>
      <c r="D58" s="52" t="s">
        <v>672</v>
      </c>
      <c r="E58" s="52" t="s">
        <v>673</v>
      </c>
      <c r="F58" s="52" t="s">
        <v>674</v>
      </c>
      <c r="G58" s="52" t="s">
        <v>615</v>
      </c>
      <c r="H58" s="52" t="s">
        <v>669</v>
      </c>
      <c r="I58" s="52" t="s">
        <v>675</v>
      </c>
      <c r="J58" s="52" t="s">
        <v>1473</v>
      </c>
      <c r="K58" s="52" t="s">
        <v>1398</v>
      </c>
      <c r="L58" s="52" t="s">
        <v>548</v>
      </c>
      <c r="M58" s="52" t="s">
        <v>1399</v>
      </c>
      <c r="O58" s="53" t="s">
        <v>1569</v>
      </c>
      <c r="P58" s="53" t="s">
        <v>608</v>
      </c>
      <c r="Q58" s="53" t="s">
        <v>1567</v>
      </c>
      <c r="R58" s="53" t="s">
        <v>1567</v>
      </c>
      <c r="S58" s="52"/>
      <c r="T58" s="53" t="s">
        <v>1921</v>
      </c>
      <c r="U58" s="53" t="s">
        <v>583</v>
      </c>
      <c r="V58" s="53" t="s">
        <v>1900</v>
      </c>
      <c r="W58" s="53" t="s">
        <v>1550</v>
      </c>
      <c r="X58" s="53" t="s">
        <v>1922</v>
      </c>
      <c r="Y58" s="53" t="s">
        <v>1923</v>
      </c>
      <c r="Z58" s="1"/>
      <c r="AA58" s="1" t="s">
        <v>669</v>
      </c>
      <c r="AB58" s="1" t="s">
        <v>670</v>
      </c>
      <c r="AC58" s="1" t="s">
        <v>671</v>
      </c>
      <c r="AE58" s="53" t="s">
        <v>1950</v>
      </c>
      <c r="AF58" s="53" t="s">
        <v>94</v>
      </c>
      <c r="AG58" s="53"/>
      <c r="AH58" s="53" t="s">
        <v>2079</v>
      </c>
      <c r="AI58" t="s">
        <v>1627</v>
      </c>
      <c r="AJ58" t="s">
        <v>1737</v>
      </c>
    </row>
    <row r="59" spans="1:36" x14ac:dyDescent="0.25">
      <c r="A59" s="1" t="s">
        <v>0</v>
      </c>
      <c r="B59" s="52" t="s">
        <v>676</v>
      </c>
      <c r="C59" s="52" t="s">
        <v>677</v>
      </c>
      <c r="D59" s="52" t="s">
        <v>680</v>
      </c>
      <c r="E59" s="52" t="s">
        <v>681</v>
      </c>
      <c r="F59" s="52" t="s">
        <v>682</v>
      </c>
      <c r="G59" s="52" t="s">
        <v>683</v>
      </c>
      <c r="H59" s="52" t="s">
        <v>684</v>
      </c>
      <c r="I59" s="52" t="s">
        <v>685</v>
      </c>
      <c r="J59" s="52" t="s">
        <v>1474</v>
      </c>
      <c r="K59" s="52" t="s">
        <v>1400</v>
      </c>
      <c r="L59" s="52" t="s">
        <v>2360</v>
      </c>
      <c r="M59" s="52" t="s">
        <v>1401</v>
      </c>
      <c r="O59" s="53" t="s">
        <v>619</v>
      </c>
      <c r="P59" s="53" t="s">
        <v>1666</v>
      </c>
      <c r="Q59" s="53" t="s">
        <v>1663</v>
      </c>
      <c r="R59" s="53" t="s">
        <v>1665</v>
      </c>
      <c r="S59" s="52"/>
      <c r="T59" s="53" t="s">
        <v>1924</v>
      </c>
      <c r="U59" s="53" t="s">
        <v>1925</v>
      </c>
      <c r="V59" s="53" t="s">
        <v>1926</v>
      </c>
      <c r="W59" s="53" t="s">
        <v>1927</v>
      </c>
      <c r="X59" s="53" t="s">
        <v>1928</v>
      </c>
      <c r="Y59" s="53" t="s">
        <v>1929</v>
      </c>
      <c r="Z59" s="1"/>
      <c r="AA59" s="1" t="s">
        <v>557</v>
      </c>
      <c r="AB59" s="1" t="s">
        <v>678</v>
      </c>
      <c r="AC59" s="1" t="s">
        <v>679</v>
      </c>
      <c r="AE59" s="53" t="s">
        <v>2156</v>
      </c>
      <c r="AF59" s="53" t="s">
        <v>2158</v>
      </c>
      <c r="AG59" s="53"/>
      <c r="AH59" s="53" t="s">
        <v>2157</v>
      </c>
      <c r="AI59" t="s">
        <v>2159</v>
      </c>
      <c r="AJ59" t="s">
        <v>2160</v>
      </c>
    </row>
    <row r="60" spans="1:36" x14ac:dyDescent="0.25">
      <c r="A60" s="1" t="s">
        <v>686</v>
      </c>
      <c r="B60" s="52" t="s">
        <v>687</v>
      </c>
      <c r="C60" s="52" t="s">
        <v>688</v>
      </c>
      <c r="D60" s="52" t="s">
        <v>692</v>
      </c>
      <c r="E60" s="52" t="s">
        <v>693</v>
      </c>
      <c r="F60" s="52" t="s">
        <v>694</v>
      </c>
      <c r="G60" s="52" t="s">
        <v>695</v>
      </c>
      <c r="H60" s="52" t="s">
        <v>696</v>
      </c>
      <c r="I60" s="52" t="s">
        <v>697</v>
      </c>
      <c r="J60" s="52" t="s">
        <v>1531</v>
      </c>
      <c r="K60" s="52" t="s">
        <v>1532</v>
      </c>
      <c r="L60" s="52" t="s">
        <v>511</v>
      </c>
      <c r="M60" s="52" t="s">
        <v>1344</v>
      </c>
      <c r="O60" s="53" t="s">
        <v>118</v>
      </c>
      <c r="P60" s="53" t="s">
        <v>1667</v>
      </c>
      <c r="Q60" s="53" t="s">
        <v>48</v>
      </c>
      <c r="R60" s="53" t="s">
        <v>117</v>
      </c>
      <c r="S60" s="52"/>
      <c r="T60" s="53" t="s">
        <v>1930</v>
      </c>
      <c r="U60" s="53" t="s">
        <v>1931</v>
      </c>
      <c r="V60" s="53" t="s">
        <v>1932</v>
      </c>
      <c r="W60" s="53" t="s">
        <v>1933</v>
      </c>
      <c r="X60" s="53" t="s">
        <v>1934</v>
      </c>
      <c r="Y60" s="53" t="s">
        <v>693</v>
      </c>
      <c r="Z60" s="1"/>
      <c r="AA60" s="1" t="s">
        <v>689</v>
      </c>
      <c r="AB60" s="1" t="s">
        <v>690</v>
      </c>
      <c r="AC60" s="1" t="s">
        <v>691</v>
      </c>
      <c r="AE60" s="53" t="s">
        <v>250</v>
      </c>
      <c r="AF60" s="53" t="s">
        <v>87</v>
      </c>
      <c r="AG60" s="53"/>
      <c r="AH60" s="53" t="s">
        <v>2161</v>
      </c>
      <c r="AI60" t="s">
        <v>2009</v>
      </c>
      <c r="AJ60" t="s">
        <v>2162</v>
      </c>
    </row>
    <row r="61" spans="1:36" x14ac:dyDescent="0.25">
      <c r="A61" s="1" t="s">
        <v>0</v>
      </c>
      <c r="B61" s="52" t="s">
        <v>698</v>
      </c>
      <c r="C61" s="52" t="s">
        <v>699</v>
      </c>
      <c r="D61" s="52" t="s">
        <v>703</v>
      </c>
      <c r="E61" s="52" t="s">
        <v>704</v>
      </c>
      <c r="F61" s="52" t="s">
        <v>705</v>
      </c>
      <c r="G61" s="52" t="s">
        <v>706</v>
      </c>
      <c r="H61" s="52" t="s">
        <v>707</v>
      </c>
      <c r="I61" s="52" t="s">
        <v>708</v>
      </c>
      <c r="J61" s="52" t="s">
        <v>1533</v>
      </c>
      <c r="K61" s="52" t="s">
        <v>1449</v>
      </c>
      <c r="L61" s="52" t="s">
        <v>796</v>
      </c>
      <c r="M61" s="52" t="s">
        <v>614</v>
      </c>
      <c r="O61" s="53" t="s">
        <v>1669</v>
      </c>
      <c r="P61" s="53" t="s">
        <v>1670</v>
      </c>
      <c r="Q61" s="53" t="s">
        <v>230</v>
      </c>
      <c r="R61" s="53" t="s">
        <v>1668</v>
      </c>
      <c r="S61" s="52"/>
      <c r="T61" s="53" t="s">
        <v>1539</v>
      </c>
      <c r="U61" s="53" t="s">
        <v>1935</v>
      </c>
      <c r="V61" s="53" t="s">
        <v>1891</v>
      </c>
      <c r="W61" s="53" t="s">
        <v>1936</v>
      </c>
      <c r="X61" s="53" t="s">
        <v>1937</v>
      </c>
      <c r="Y61" s="53" t="s">
        <v>1591</v>
      </c>
      <c r="Z61" s="1"/>
      <c r="AA61" s="1" t="s">
        <v>700</v>
      </c>
      <c r="AB61" s="1" t="s">
        <v>701</v>
      </c>
      <c r="AC61" s="1" t="s">
        <v>702</v>
      </c>
      <c r="AE61" s="53" t="s">
        <v>2097</v>
      </c>
      <c r="AF61" s="53" t="s">
        <v>1648</v>
      </c>
      <c r="AG61" s="53"/>
      <c r="AH61" s="53" t="s">
        <v>2163</v>
      </c>
      <c r="AI61" t="s">
        <v>1991</v>
      </c>
      <c r="AJ61" t="s">
        <v>1486</v>
      </c>
    </row>
    <row r="62" spans="1:36" x14ac:dyDescent="0.25">
      <c r="A62" s="1" t="s">
        <v>0</v>
      </c>
      <c r="B62" s="52" t="s">
        <v>709</v>
      </c>
      <c r="C62" s="52" t="s">
        <v>710</v>
      </c>
      <c r="D62" s="52" t="s">
        <v>714</v>
      </c>
      <c r="E62" s="52" t="s">
        <v>715</v>
      </c>
      <c r="F62" s="52" t="s">
        <v>716</v>
      </c>
      <c r="G62" s="52" t="s">
        <v>717</v>
      </c>
      <c r="H62" s="52" t="s">
        <v>718</v>
      </c>
      <c r="I62" s="52" t="s">
        <v>719</v>
      </c>
      <c r="J62" s="52" t="s">
        <v>1476</v>
      </c>
      <c r="K62" s="52" t="s">
        <v>1534</v>
      </c>
      <c r="L62" s="52" t="s">
        <v>2361</v>
      </c>
      <c r="M62" s="52" t="s">
        <v>1535</v>
      </c>
      <c r="O62" s="53" t="s">
        <v>1672</v>
      </c>
      <c r="P62" s="53" t="s">
        <v>1673</v>
      </c>
      <c r="Q62" s="53" t="s">
        <v>1354</v>
      </c>
      <c r="R62" s="53" t="s">
        <v>1671</v>
      </c>
      <c r="S62" s="52"/>
      <c r="T62" s="53" t="s">
        <v>1938</v>
      </c>
      <c r="U62" s="53" t="s">
        <v>209</v>
      </c>
      <c r="V62" s="53" t="s">
        <v>1939</v>
      </c>
      <c r="W62" s="53" t="s">
        <v>1940</v>
      </c>
      <c r="X62" s="53" t="s">
        <v>1941</v>
      </c>
      <c r="Y62" s="53" t="s">
        <v>1867</v>
      </c>
      <c r="Z62" s="1"/>
      <c r="AA62" s="1" t="s">
        <v>711</v>
      </c>
      <c r="AB62" s="1" t="s">
        <v>712</v>
      </c>
      <c r="AC62" s="1" t="s">
        <v>713</v>
      </c>
      <c r="AE62" s="53" t="s">
        <v>2164</v>
      </c>
      <c r="AF62" s="53" t="s">
        <v>2166</v>
      </c>
      <c r="AG62" s="53"/>
      <c r="AH62" s="53" t="s">
        <v>2165</v>
      </c>
      <c r="AI62" t="s">
        <v>2167</v>
      </c>
      <c r="AJ62" t="s">
        <v>2168</v>
      </c>
    </row>
    <row r="63" spans="1:36" x14ac:dyDescent="0.25">
      <c r="A63" s="1" t="s">
        <v>720</v>
      </c>
      <c r="B63" s="52" t="s">
        <v>721</v>
      </c>
      <c r="C63" s="52" t="s">
        <v>722</v>
      </c>
      <c r="D63" s="52" t="s">
        <v>725</v>
      </c>
      <c r="E63" s="52" t="s">
        <v>726</v>
      </c>
      <c r="F63" s="52" t="s">
        <v>727</v>
      </c>
      <c r="G63" s="52" t="s">
        <v>728</v>
      </c>
      <c r="H63" s="52" t="s">
        <v>603</v>
      </c>
      <c r="I63" s="52" t="s">
        <v>729</v>
      </c>
      <c r="J63" s="52" t="s">
        <v>1477</v>
      </c>
      <c r="K63" s="52" t="s">
        <v>1402</v>
      </c>
      <c r="L63" s="52" t="s">
        <v>541</v>
      </c>
      <c r="M63" s="52" t="s">
        <v>1403</v>
      </c>
      <c r="O63" s="53" t="s">
        <v>74</v>
      </c>
      <c r="P63" s="53" t="s">
        <v>52</v>
      </c>
      <c r="Q63" s="53" t="s">
        <v>43</v>
      </c>
      <c r="R63" s="53" t="s">
        <v>1674</v>
      </c>
      <c r="S63" s="52"/>
      <c r="T63" s="53" t="s">
        <v>1942</v>
      </c>
      <c r="U63" s="53" t="s">
        <v>1943</v>
      </c>
      <c r="V63" s="53" t="s">
        <v>1824</v>
      </c>
      <c r="W63" s="53" t="s">
        <v>1944</v>
      </c>
      <c r="X63" s="53" t="s">
        <v>1945</v>
      </c>
      <c r="Y63" s="53" t="s">
        <v>1946</v>
      </c>
      <c r="Z63" s="1"/>
      <c r="AA63" s="1" t="s">
        <v>70</v>
      </c>
      <c r="AB63" s="1" t="s">
        <v>723</v>
      </c>
      <c r="AC63" s="1" t="s">
        <v>724</v>
      </c>
      <c r="AE63" s="53" t="s">
        <v>1646</v>
      </c>
      <c r="AF63" s="53" t="s">
        <v>58</v>
      </c>
      <c r="AG63" s="53"/>
      <c r="AH63" s="53" t="s">
        <v>2169</v>
      </c>
      <c r="AI63" t="s">
        <v>1341</v>
      </c>
      <c r="AJ63" t="s">
        <v>895</v>
      </c>
    </row>
    <row r="64" spans="1:36" x14ac:dyDescent="0.25">
      <c r="A64" s="1" t="s">
        <v>0</v>
      </c>
      <c r="B64" s="52" t="s">
        <v>730</v>
      </c>
      <c r="C64" s="52" t="s">
        <v>731</v>
      </c>
      <c r="D64" s="52" t="s">
        <v>734</v>
      </c>
      <c r="E64" s="52" t="s">
        <v>735</v>
      </c>
      <c r="F64" s="52" t="s">
        <v>736</v>
      </c>
      <c r="G64" s="52" t="s">
        <v>737</v>
      </c>
      <c r="H64" s="52" t="s">
        <v>612</v>
      </c>
      <c r="I64" s="52" t="s">
        <v>738</v>
      </c>
      <c r="J64" s="52" t="s">
        <v>1478</v>
      </c>
      <c r="K64" s="52" t="s">
        <v>1404</v>
      </c>
      <c r="L64" s="52" t="s">
        <v>98</v>
      </c>
      <c r="M64" s="52" t="s">
        <v>355</v>
      </c>
      <c r="O64" s="53" t="s">
        <v>821</v>
      </c>
      <c r="P64" s="53" t="s">
        <v>1355</v>
      </c>
      <c r="Q64" s="53" t="s">
        <v>1564</v>
      </c>
      <c r="R64" s="53" t="s">
        <v>362</v>
      </c>
      <c r="S64" s="52"/>
      <c r="T64" s="53" t="s">
        <v>1947</v>
      </c>
      <c r="U64" s="53" t="s">
        <v>1948</v>
      </c>
      <c r="V64" s="53" t="s">
        <v>1949</v>
      </c>
      <c r="W64" s="53" t="s">
        <v>1950</v>
      </c>
      <c r="X64" s="53" t="s">
        <v>1951</v>
      </c>
      <c r="Y64" s="53" t="s">
        <v>1952</v>
      </c>
      <c r="Z64" s="1"/>
      <c r="AA64" s="1" t="s">
        <v>230</v>
      </c>
      <c r="AB64" s="1" t="s">
        <v>732</v>
      </c>
      <c r="AC64" s="1" t="s">
        <v>733</v>
      </c>
      <c r="AE64" s="53" t="s">
        <v>2123</v>
      </c>
      <c r="AF64" s="53" t="s">
        <v>127</v>
      </c>
      <c r="AG64" s="53"/>
      <c r="AH64" s="53" t="s">
        <v>1947</v>
      </c>
      <c r="AI64" t="s">
        <v>2170</v>
      </c>
      <c r="AJ64" t="s">
        <v>2171</v>
      </c>
    </row>
    <row r="65" spans="1:36" x14ac:dyDescent="0.25">
      <c r="A65" s="1" t="s">
        <v>0</v>
      </c>
      <c r="B65" s="52" t="s">
        <v>739</v>
      </c>
      <c r="C65" s="52" t="s">
        <v>740</v>
      </c>
      <c r="D65" s="52" t="s">
        <v>744</v>
      </c>
      <c r="E65" s="52" t="s">
        <v>745</v>
      </c>
      <c r="F65" s="52" t="s">
        <v>746</v>
      </c>
      <c r="G65" s="52" t="s">
        <v>747</v>
      </c>
      <c r="H65" s="52" t="s">
        <v>748</v>
      </c>
      <c r="I65" s="52" t="s">
        <v>749</v>
      </c>
      <c r="J65" s="52" t="s">
        <v>1479</v>
      </c>
      <c r="K65" s="52" t="s">
        <v>1405</v>
      </c>
      <c r="L65" s="52" t="s">
        <v>2362</v>
      </c>
      <c r="M65" s="52" t="s">
        <v>625</v>
      </c>
      <c r="O65" s="53" t="s">
        <v>1676</v>
      </c>
      <c r="P65" s="53" t="s">
        <v>656</v>
      </c>
      <c r="Q65" s="53" t="s">
        <v>1573</v>
      </c>
      <c r="R65" s="53" t="s">
        <v>1675</v>
      </c>
      <c r="S65" s="52"/>
      <c r="T65" s="53" t="s">
        <v>1953</v>
      </c>
      <c r="U65" s="53" t="s">
        <v>1954</v>
      </c>
      <c r="V65" s="53" t="s">
        <v>1955</v>
      </c>
      <c r="W65" s="53" t="s">
        <v>1956</v>
      </c>
      <c r="X65" s="53" t="s">
        <v>1957</v>
      </c>
      <c r="Y65" s="53" t="s">
        <v>1958</v>
      </c>
      <c r="Z65" s="1"/>
      <c r="AA65" s="1" t="s">
        <v>741</v>
      </c>
      <c r="AB65" s="1" t="s">
        <v>742</v>
      </c>
      <c r="AC65" s="1" t="s">
        <v>743</v>
      </c>
      <c r="AE65" s="53" t="s">
        <v>2172</v>
      </c>
      <c r="AF65" s="53" t="s">
        <v>2174</v>
      </c>
      <c r="AG65" s="53"/>
      <c r="AH65" s="53" t="s">
        <v>2173</v>
      </c>
      <c r="AI65" t="s">
        <v>2175</v>
      </c>
      <c r="AJ65" t="s">
        <v>2176</v>
      </c>
    </row>
    <row r="66" spans="1:36" x14ac:dyDescent="0.25">
      <c r="A66" s="1" t="s">
        <v>750</v>
      </c>
      <c r="B66" s="52" t="s">
        <v>751</v>
      </c>
      <c r="C66" s="52" t="s">
        <v>752</v>
      </c>
      <c r="D66" s="52" t="s">
        <v>754</v>
      </c>
      <c r="E66" s="52" t="s">
        <v>755</v>
      </c>
      <c r="F66" s="52" t="s">
        <v>756</v>
      </c>
      <c r="G66" s="52" t="s">
        <v>757</v>
      </c>
      <c r="H66" s="52" t="s">
        <v>70</v>
      </c>
      <c r="I66" s="52" t="s">
        <v>758</v>
      </c>
      <c r="J66" s="52" t="s">
        <v>1480</v>
      </c>
      <c r="K66" s="52" t="s">
        <v>1406</v>
      </c>
      <c r="L66" s="52" t="s">
        <v>90</v>
      </c>
      <c r="M66" s="52" t="s">
        <v>1407</v>
      </c>
      <c r="O66" s="53" t="s">
        <v>54</v>
      </c>
      <c r="P66" s="53" t="s">
        <v>60</v>
      </c>
      <c r="Q66" s="53" t="s">
        <v>46</v>
      </c>
      <c r="R66" s="53" t="s">
        <v>87</v>
      </c>
      <c r="S66" s="52"/>
      <c r="T66" s="53" t="s">
        <v>1959</v>
      </c>
      <c r="U66" s="53" t="s">
        <v>1780</v>
      </c>
      <c r="V66" s="53" t="s">
        <v>283</v>
      </c>
      <c r="W66" s="53" t="s">
        <v>345</v>
      </c>
      <c r="X66" s="53" t="s">
        <v>1960</v>
      </c>
      <c r="Y66" s="53" t="s">
        <v>1514</v>
      </c>
      <c r="Z66" s="1"/>
      <c r="AA66" s="1" t="s">
        <v>70</v>
      </c>
      <c r="AB66" s="1" t="s">
        <v>753</v>
      </c>
      <c r="AC66" s="1" t="s">
        <v>347</v>
      </c>
      <c r="AE66" s="53" t="s">
        <v>2177</v>
      </c>
      <c r="AF66" s="53" t="s">
        <v>1505</v>
      </c>
      <c r="AG66" s="53"/>
      <c r="AH66" s="53" t="s">
        <v>2178</v>
      </c>
      <c r="AI66" t="s">
        <v>1578</v>
      </c>
      <c r="AJ66" t="s">
        <v>2179</v>
      </c>
    </row>
    <row r="67" spans="1:36" x14ac:dyDescent="0.25">
      <c r="A67" s="1" t="s">
        <v>0</v>
      </c>
      <c r="B67" s="52" t="s">
        <v>759</v>
      </c>
      <c r="C67" s="52" t="s">
        <v>760</v>
      </c>
      <c r="D67" s="52" t="s">
        <v>764</v>
      </c>
      <c r="E67" s="52" t="s">
        <v>765</v>
      </c>
      <c r="F67" s="52" t="s">
        <v>766</v>
      </c>
      <c r="G67" s="52" t="s">
        <v>767</v>
      </c>
      <c r="H67" s="52" t="s">
        <v>768</v>
      </c>
      <c r="I67" s="52" t="s">
        <v>769</v>
      </c>
      <c r="J67" s="52" t="s">
        <v>1458</v>
      </c>
      <c r="K67" s="52" t="s">
        <v>1408</v>
      </c>
      <c r="L67" s="52" t="s">
        <v>548</v>
      </c>
      <c r="M67" s="52" t="s">
        <v>612</v>
      </c>
      <c r="O67" s="53" t="s">
        <v>761</v>
      </c>
      <c r="P67" s="53" t="s">
        <v>1579</v>
      </c>
      <c r="Q67" s="53" t="s">
        <v>1564</v>
      </c>
      <c r="R67" s="53" t="s">
        <v>700</v>
      </c>
      <c r="S67" s="52"/>
      <c r="T67" s="53" t="s">
        <v>422</v>
      </c>
      <c r="U67" s="53" t="s">
        <v>1961</v>
      </c>
      <c r="V67" s="53" t="s">
        <v>257</v>
      </c>
      <c r="W67" s="53" t="s">
        <v>1962</v>
      </c>
      <c r="X67" s="53" t="s">
        <v>1963</v>
      </c>
      <c r="Y67" s="53" t="s">
        <v>1442</v>
      </c>
      <c r="Z67" s="1"/>
      <c r="AA67" s="1" t="s">
        <v>761</v>
      </c>
      <c r="AB67" s="1" t="s">
        <v>762</v>
      </c>
      <c r="AC67" s="1" t="s">
        <v>763</v>
      </c>
      <c r="AE67" s="53" t="s">
        <v>2180</v>
      </c>
      <c r="AF67" s="53" t="s">
        <v>1670</v>
      </c>
      <c r="AG67" s="53"/>
      <c r="AH67" s="53" t="s">
        <v>2181</v>
      </c>
      <c r="AI67" t="s">
        <v>1364</v>
      </c>
      <c r="AJ67" t="s">
        <v>2182</v>
      </c>
    </row>
    <row r="68" spans="1:36" x14ac:dyDescent="0.25">
      <c r="A68" s="1" t="s">
        <v>0</v>
      </c>
      <c r="B68" s="1" t="s">
        <v>770</v>
      </c>
      <c r="C68" s="1" t="s">
        <v>771</v>
      </c>
      <c r="D68" s="1" t="s">
        <v>775</v>
      </c>
      <c r="E68" s="1" t="s">
        <v>776</v>
      </c>
      <c r="F68" s="1" t="s">
        <v>777</v>
      </c>
      <c r="G68" s="1" t="s">
        <v>778</v>
      </c>
      <c r="H68" s="1" t="s">
        <v>241</v>
      </c>
      <c r="I68" s="1" t="s">
        <v>779</v>
      </c>
      <c r="J68" s="1" t="s">
        <v>1481</v>
      </c>
      <c r="K68" s="52" t="s">
        <v>1409</v>
      </c>
      <c r="L68" s="52" t="s">
        <v>2363</v>
      </c>
      <c r="M68" s="1" t="s">
        <v>1410</v>
      </c>
      <c r="O68" s="53" t="s">
        <v>372</v>
      </c>
      <c r="P68" s="53" t="s">
        <v>1581</v>
      </c>
      <c r="Q68" s="53" t="s">
        <v>1632</v>
      </c>
      <c r="R68" s="53" t="s">
        <v>1677</v>
      </c>
      <c r="S68" s="52"/>
      <c r="T68" s="53" t="s">
        <v>1964</v>
      </c>
      <c r="U68" s="53" t="s">
        <v>1816</v>
      </c>
      <c r="V68" s="53" t="s">
        <v>1965</v>
      </c>
      <c r="W68" s="53" t="s">
        <v>1966</v>
      </c>
      <c r="X68" s="53" t="s">
        <v>1967</v>
      </c>
      <c r="Y68" s="53" t="s">
        <v>1968</v>
      </c>
      <c r="Z68" s="1"/>
      <c r="AA68" s="1" t="s">
        <v>772</v>
      </c>
      <c r="AB68" s="1" t="s">
        <v>773</v>
      </c>
      <c r="AC68" s="1" t="s">
        <v>774</v>
      </c>
      <c r="AE68" s="53" t="s">
        <v>2183</v>
      </c>
      <c r="AF68" s="53" t="s">
        <v>2185</v>
      </c>
      <c r="AG68" s="53"/>
      <c r="AH68" s="53" t="s">
        <v>2184</v>
      </c>
      <c r="AI68" t="s">
        <v>2186</v>
      </c>
      <c r="AJ68" t="s">
        <v>2187</v>
      </c>
    </row>
    <row r="69" spans="1:36" x14ac:dyDescent="0.25">
      <c r="A69" s="1" t="s">
        <v>780</v>
      </c>
      <c r="B69" s="1" t="s">
        <v>781</v>
      </c>
      <c r="C69" s="1" t="s">
        <v>660</v>
      </c>
      <c r="D69" s="1" t="s">
        <v>783</v>
      </c>
      <c r="E69" s="1" t="s">
        <v>784</v>
      </c>
      <c r="F69" s="1" t="s">
        <v>785</v>
      </c>
      <c r="G69" s="1" t="s">
        <v>786</v>
      </c>
      <c r="H69" s="1" t="s">
        <v>75</v>
      </c>
      <c r="I69" s="1" t="s">
        <v>787</v>
      </c>
      <c r="J69" s="1" t="s">
        <v>1482</v>
      </c>
      <c r="K69" s="52" t="s">
        <v>1411</v>
      </c>
      <c r="L69" s="52" t="s">
        <v>2212</v>
      </c>
      <c r="M69" s="1" t="s">
        <v>1342</v>
      </c>
      <c r="O69" s="53" t="s">
        <v>51</v>
      </c>
      <c r="P69" s="53" t="s">
        <v>60</v>
      </c>
      <c r="Q69" s="53" t="s">
        <v>46</v>
      </c>
      <c r="R69" s="53" t="s">
        <v>1678</v>
      </c>
      <c r="S69" s="52"/>
      <c r="T69" s="53" t="s">
        <v>377</v>
      </c>
      <c r="U69" s="53" t="s">
        <v>1969</v>
      </c>
      <c r="V69" s="53" t="s">
        <v>1970</v>
      </c>
      <c r="W69" s="53" t="s">
        <v>116</v>
      </c>
      <c r="X69" s="53" t="s">
        <v>1971</v>
      </c>
      <c r="Y69" s="53" t="s">
        <v>1972</v>
      </c>
      <c r="Z69" s="1"/>
      <c r="AA69" s="1" t="s">
        <v>445</v>
      </c>
      <c r="AB69" s="1" t="s">
        <v>414</v>
      </c>
      <c r="AC69" s="1" t="s">
        <v>782</v>
      </c>
      <c r="AE69" s="53" t="s">
        <v>1970</v>
      </c>
      <c r="AF69" s="53" t="s">
        <v>601</v>
      </c>
      <c r="AG69" s="53"/>
      <c r="AH69" s="53" t="s">
        <v>2188</v>
      </c>
      <c r="AI69" t="s">
        <v>2189</v>
      </c>
      <c r="AJ69" t="s">
        <v>2190</v>
      </c>
    </row>
    <row r="70" spans="1:36" x14ac:dyDescent="0.25">
      <c r="A70" s="1" t="s">
        <v>0</v>
      </c>
      <c r="B70" s="1" t="s">
        <v>788</v>
      </c>
      <c r="C70" s="1" t="s">
        <v>789</v>
      </c>
      <c r="D70" s="1" t="s">
        <v>793</v>
      </c>
      <c r="E70" s="1" t="s">
        <v>794</v>
      </c>
      <c r="F70" s="1" t="s">
        <v>795</v>
      </c>
      <c r="G70" s="1" t="s">
        <v>796</v>
      </c>
      <c r="H70" s="1" t="s">
        <v>392</v>
      </c>
      <c r="I70" s="1" t="s">
        <v>797</v>
      </c>
      <c r="J70" s="1" t="s">
        <v>1483</v>
      </c>
      <c r="K70" s="52" t="s">
        <v>1412</v>
      </c>
      <c r="L70" s="52" t="s">
        <v>851</v>
      </c>
      <c r="M70" s="1" t="s">
        <v>610</v>
      </c>
      <c r="O70" s="53" t="s">
        <v>578</v>
      </c>
      <c r="P70" s="53" t="s">
        <v>1568</v>
      </c>
      <c r="Q70" s="53" t="s">
        <v>1564</v>
      </c>
      <c r="R70" s="53" t="s">
        <v>94</v>
      </c>
      <c r="S70" s="52"/>
      <c r="T70" s="53" t="s">
        <v>1973</v>
      </c>
      <c r="U70" s="53" t="s">
        <v>1936</v>
      </c>
      <c r="V70" s="53" t="s">
        <v>1783</v>
      </c>
      <c r="W70" s="53" t="s">
        <v>1974</v>
      </c>
      <c r="X70" s="53" t="s">
        <v>1975</v>
      </c>
      <c r="Y70" s="53" t="s">
        <v>1976</v>
      </c>
      <c r="Z70" s="1"/>
      <c r="AA70" s="1" t="s">
        <v>790</v>
      </c>
      <c r="AB70" s="1" t="s">
        <v>791</v>
      </c>
      <c r="AC70" s="1" t="s">
        <v>792</v>
      </c>
      <c r="AE70" s="53" t="s">
        <v>1910</v>
      </c>
      <c r="AF70" s="53" t="s">
        <v>1541</v>
      </c>
      <c r="AG70" s="53"/>
      <c r="AH70" s="53" t="s">
        <v>2191</v>
      </c>
      <c r="AI70" t="s">
        <v>2192</v>
      </c>
      <c r="AJ70" t="s">
        <v>2193</v>
      </c>
    </row>
    <row r="71" spans="1:36" x14ac:dyDescent="0.25">
      <c r="A71" s="1" t="s">
        <v>0</v>
      </c>
      <c r="B71" s="1" t="s">
        <v>798</v>
      </c>
      <c r="C71" s="1" t="s">
        <v>799</v>
      </c>
      <c r="D71" s="1" t="s">
        <v>803</v>
      </c>
      <c r="E71" s="1" t="s">
        <v>804</v>
      </c>
      <c r="F71" s="1" t="s">
        <v>805</v>
      </c>
      <c r="G71" s="1" t="s">
        <v>806</v>
      </c>
      <c r="H71" s="1" t="s">
        <v>807</v>
      </c>
      <c r="I71" s="1" t="s">
        <v>808</v>
      </c>
      <c r="J71" s="1" t="s">
        <v>1484</v>
      </c>
      <c r="K71" s="52" t="s">
        <v>1413</v>
      </c>
      <c r="L71" s="52" t="s">
        <v>2364</v>
      </c>
      <c r="M71" s="1" t="s">
        <v>1414</v>
      </c>
      <c r="O71" s="53" t="s">
        <v>1354</v>
      </c>
      <c r="P71" s="53" t="s">
        <v>1565</v>
      </c>
      <c r="Q71" s="53" t="s">
        <v>1573</v>
      </c>
      <c r="R71" s="53" t="s">
        <v>1628</v>
      </c>
      <c r="S71" s="52"/>
      <c r="T71" s="53" t="s">
        <v>1870</v>
      </c>
      <c r="U71" s="53" t="s">
        <v>592</v>
      </c>
      <c r="V71" s="53" t="s">
        <v>1977</v>
      </c>
      <c r="W71" s="53" t="s">
        <v>1978</v>
      </c>
      <c r="X71" s="53" t="s">
        <v>1979</v>
      </c>
      <c r="Y71" s="53" t="s">
        <v>1980</v>
      </c>
      <c r="Z71" s="1"/>
      <c r="AA71" s="1" t="s">
        <v>800</v>
      </c>
      <c r="AB71" s="1" t="s">
        <v>801</v>
      </c>
      <c r="AC71" s="1" t="s">
        <v>802</v>
      </c>
      <c r="AE71" s="53" t="s">
        <v>2194</v>
      </c>
      <c r="AF71" s="53" t="s">
        <v>2196</v>
      </c>
      <c r="AG71" s="53"/>
      <c r="AH71" s="53" t="s">
        <v>2195</v>
      </c>
      <c r="AI71" t="s">
        <v>2197</v>
      </c>
      <c r="AJ71" t="s">
        <v>2198</v>
      </c>
    </row>
    <row r="72" spans="1:36" x14ac:dyDescent="0.25">
      <c r="A72" s="1" t="s">
        <v>809</v>
      </c>
      <c r="B72" s="1" t="s">
        <v>810</v>
      </c>
      <c r="C72" s="1" t="s">
        <v>811</v>
      </c>
      <c r="D72" s="1" t="s">
        <v>814</v>
      </c>
      <c r="E72" s="1" t="s">
        <v>815</v>
      </c>
      <c r="F72" s="1" t="s">
        <v>816</v>
      </c>
      <c r="G72" s="1" t="s">
        <v>817</v>
      </c>
      <c r="H72" s="1" t="s">
        <v>635</v>
      </c>
      <c r="I72" s="1" t="s">
        <v>818</v>
      </c>
      <c r="J72" s="1" t="s">
        <v>1536</v>
      </c>
      <c r="K72" s="52" t="s">
        <v>1537</v>
      </c>
      <c r="L72" s="52" t="s">
        <v>1538</v>
      </c>
      <c r="M72" s="1" t="s">
        <v>1538</v>
      </c>
      <c r="O72" s="53" t="s">
        <v>116</v>
      </c>
      <c r="P72" s="53" t="s">
        <v>59</v>
      </c>
      <c r="Q72" s="53" t="s">
        <v>44</v>
      </c>
      <c r="R72" s="53" t="s">
        <v>1679</v>
      </c>
      <c r="S72" s="52"/>
      <c r="T72" s="53" t="s">
        <v>1548</v>
      </c>
      <c r="U72" s="53" t="s">
        <v>1750</v>
      </c>
      <c r="V72" s="53" t="s">
        <v>383</v>
      </c>
      <c r="W72" s="53" t="s">
        <v>1981</v>
      </c>
      <c r="X72" s="53" t="s">
        <v>1982</v>
      </c>
      <c r="Y72" s="53" t="s">
        <v>1719</v>
      </c>
      <c r="Z72" s="1"/>
      <c r="AA72" s="1" t="s">
        <v>812</v>
      </c>
      <c r="AB72" s="1" t="s">
        <v>813</v>
      </c>
      <c r="AC72" s="1" t="s">
        <v>352</v>
      </c>
      <c r="AE72" s="53" t="s">
        <v>246</v>
      </c>
      <c r="AF72" s="53" t="s">
        <v>189</v>
      </c>
      <c r="AG72" s="53"/>
      <c r="AH72" s="53" t="s">
        <v>2199</v>
      </c>
      <c r="AI72" t="s">
        <v>1590</v>
      </c>
      <c r="AJ72" t="s">
        <v>2200</v>
      </c>
    </row>
    <row r="73" spans="1:36" x14ac:dyDescent="0.25">
      <c r="A73" s="1" t="s">
        <v>0</v>
      </c>
      <c r="B73" s="1" t="s">
        <v>819</v>
      </c>
      <c r="C73" s="1" t="s">
        <v>820</v>
      </c>
      <c r="D73" s="1" t="s">
        <v>824</v>
      </c>
      <c r="E73" s="1" t="s">
        <v>825</v>
      </c>
      <c r="F73" s="1" t="s">
        <v>93</v>
      </c>
      <c r="G73" s="1" t="s">
        <v>826</v>
      </c>
      <c r="H73" s="1" t="s">
        <v>418</v>
      </c>
      <c r="I73" s="1" t="s">
        <v>827</v>
      </c>
      <c r="J73" s="1" t="s">
        <v>1539</v>
      </c>
      <c r="K73" s="52" t="s">
        <v>1540</v>
      </c>
      <c r="L73" s="52" t="s">
        <v>98</v>
      </c>
      <c r="M73" s="1" t="s">
        <v>1541</v>
      </c>
      <c r="O73" s="53" t="s">
        <v>94</v>
      </c>
      <c r="P73" s="53" t="s">
        <v>669</v>
      </c>
      <c r="Q73" s="53" t="s">
        <v>608</v>
      </c>
      <c r="R73" s="53" t="s">
        <v>902</v>
      </c>
      <c r="S73" s="52"/>
      <c r="T73" s="53" t="s">
        <v>95</v>
      </c>
      <c r="U73" s="53" t="s">
        <v>1738</v>
      </c>
      <c r="V73" s="53" t="s">
        <v>1983</v>
      </c>
      <c r="W73" s="53" t="s">
        <v>610</v>
      </c>
      <c r="X73" s="53" t="s">
        <v>1984</v>
      </c>
      <c r="Y73" s="53" t="s">
        <v>1985</v>
      </c>
      <c r="Z73" s="1"/>
      <c r="AA73" s="1" t="s">
        <v>821</v>
      </c>
      <c r="AB73" s="1" t="s">
        <v>822</v>
      </c>
      <c r="AC73" s="1" t="s">
        <v>823</v>
      </c>
      <c r="AE73" s="53" t="s">
        <v>2201</v>
      </c>
      <c r="AF73" s="53" t="s">
        <v>553</v>
      </c>
      <c r="AG73" s="53"/>
      <c r="AH73" s="53" t="s">
        <v>2202</v>
      </c>
      <c r="AI73" t="s">
        <v>2140</v>
      </c>
      <c r="AJ73" t="s">
        <v>2203</v>
      </c>
    </row>
    <row r="74" spans="1:36" x14ac:dyDescent="0.25">
      <c r="A74" s="1" t="s">
        <v>0</v>
      </c>
      <c r="B74" s="1" t="s">
        <v>828</v>
      </c>
      <c r="C74" s="1" t="s">
        <v>829</v>
      </c>
      <c r="D74" s="1" t="s">
        <v>336</v>
      </c>
      <c r="E74" s="1" t="s">
        <v>715</v>
      </c>
      <c r="F74" s="1" t="s">
        <v>273</v>
      </c>
      <c r="G74" s="1" t="s">
        <v>832</v>
      </c>
      <c r="H74" s="1" t="s">
        <v>833</v>
      </c>
      <c r="I74" s="1" t="s">
        <v>834</v>
      </c>
      <c r="J74" s="1" t="s">
        <v>1542</v>
      </c>
      <c r="K74" s="52" t="s">
        <v>1543</v>
      </c>
      <c r="L74" s="52" t="s">
        <v>2365</v>
      </c>
      <c r="M74" s="1" t="s">
        <v>1384</v>
      </c>
      <c r="O74" s="53" t="s">
        <v>1682</v>
      </c>
      <c r="P74" s="53" t="s">
        <v>1673</v>
      </c>
      <c r="Q74" s="53" t="s">
        <v>1680</v>
      </c>
      <c r="R74" s="53" t="s">
        <v>1681</v>
      </c>
      <c r="S74" s="52"/>
      <c r="T74" s="53" t="s">
        <v>1986</v>
      </c>
      <c r="U74" s="53" t="s">
        <v>1987</v>
      </c>
      <c r="V74" s="53" t="s">
        <v>1894</v>
      </c>
      <c r="W74" s="53" t="s">
        <v>1895</v>
      </c>
      <c r="X74" s="53" t="s">
        <v>1988</v>
      </c>
      <c r="Y74" s="53" t="s">
        <v>534</v>
      </c>
      <c r="Z74" s="1"/>
      <c r="AA74" s="1" t="s">
        <v>830</v>
      </c>
      <c r="AB74" s="1" t="s">
        <v>334</v>
      </c>
      <c r="AC74" s="1" t="s">
        <v>831</v>
      </c>
      <c r="AE74" s="53" t="s">
        <v>2164</v>
      </c>
      <c r="AF74" s="53" t="s">
        <v>2166</v>
      </c>
      <c r="AG74" s="53"/>
      <c r="AH74" s="53" t="s">
        <v>2042</v>
      </c>
      <c r="AI74" t="s">
        <v>2066</v>
      </c>
      <c r="AJ74" t="s">
        <v>2045</v>
      </c>
    </row>
    <row r="75" spans="1:3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52"/>
      <c r="L75" s="52"/>
      <c r="M75" s="1"/>
      <c r="O75" s="53"/>
      <c r="P75" s="53"/>
      <c r="Q75" s="53"/>
      <c r="R75" s="53"/>
      <c r="S75" s="52"/>
      <c r="T75" s="53"/>
      <c r="U75" s="53"/>
      <c r="V75" s="53"/>
      <c r="W75" s="53"/>
      <c r="X75" s="53"/>
      <c r="Y75" s="53"/>
      <c r="Z75" s="1"/>
      <c r="AA75" s="1"/>
      <c r="AB75" s="1"/>
      <c r="AC75" s="1"/>
      <c r="AE75" s="53"/>
      <c r="AF75" s="53"/>
      <c r="AG75" s="53"/>
      <c r="AH75" s="53"/>
    </row>
    <row r="76" spans="1:3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52"/>
      <c r="L76" s="52"/>
      <c r="M76" s="1"/>
      <c r="O76" s="53"/>
      <c r="P76" s="53"/>
      <c r="Q76" s="53"/>
      <c r="R76" s="53"/>
      <c r="S76" s="52"/>
      <c r="T76" s="53"/>
      <c r="U76" s="53"/>
      <c r="V76" s="53"/>
      <c r="W76" s="53"/>
      <c r="X76" s="53"/>
      <c r="Y76" s="53"/>
      <c r="Z76" s="1"/>
      <c r="AA76" s="1"/>
      <c r="AB76" s="1"/>
      <c r="AC76" s="1"/>
      <c r="AE76" s="53"/>
      <c r="AF76" s="53"/>
      <c r="AG76" s="53"/>
      <c r="AH76" s="53"/>
    </row>
    <row r="77" spans="1:3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52"/>
      <c r="L77" s="52"/>
      <c r="M77" s="1"/>
      <c r="O77" s="53"/>
      <c r="P77" s="53"/>
      <c r="Q77" s="53"/>
      <c r="R77" s="53"/>
      <c r="S77" s="52"/>
      <c r="T77" s="53"/>
      <c r="U77" s="53"/>
      <c r="V77" s="53"/>
      <c r="W77" s="53"/>
      <c r="X77" s="53"/>
      <c r="Y77" s="53"/>
      <c r="Z77" s="1"/>
      <c r="AA77" s="1"/>
      <c r="AB77" s="1"/>
      <c r="AC77" s="1"/>
      <c r="AE77" s="53"/>
      <c r="AF77" s="53"/>
      <c r="AG77" s="53"/>
      <c r="AH77" s="53"/>
    </row>
    <row r="78" spans="1:3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O78" s="53"/>
      <c r="P78" s="53"/>
      <c r="Q78" s="53"/>
      <c r="R78" s="53"/>
      <c r="S78" s="52"/>
      <c r="T78" s="53"/>
      <c r="U78" s="53"/>
      <c r="V78" s="53"/>
      <c r="W78" s="53"/>
      <c r="X78" s="53"/>
      <c r="Y78" s="53"/>
      <c r="Z78" s="1"/>
      <c r="AA78" s="1"/>
      <c r="AB78" s="1"/>
      <c r="AC78" s="1"/>
      <c r="AE78" s="53"/>
      <c r="AF78" s="53"/>
      <c r="AG78" s="53"/>
      <c r="AH78" s="53"/>
    </row>
    <row r="79" spans="1:3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O79" s="53"/>
      <c r="P79" s="53"/>
      <c r="Q79" s="53"/>
      <c r="R79" s="53"/>
      <c r="S79" s="52"/>
      <c r="T79" s="53"/>
      <c r="U79" s="53"/>
      <c r="V79" s="53"/>
      <c r="W79" s="53"/>
      <c r="X79" s="53"/>
      <c r="Y79" s="53"/>
      <c r="Z79" s="1"/>
      <c r="AA79" s="1"/>
      <c r="AB79" s="1"/>
      <c r="AC79" s="1"/>
      <c r="AE79" s="53"/>
      <c r="AF79" s="53"/>
      <c r="AG79" s="53"/>
      <c r="AH79" s="53"/>
    </row>
    <row r="80" spans="1:3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O80" s="53"/>
      <c r="P80" s="53"/>
      <c r="Q80" s="53"/>
      <c r="R80" s="53"/>
      <c r="S80" s="52"/>
      <c r="T80" s="53"/>
      <c r="U80" s="53"/>
      <c r="V80" s="53"/>
      <c r="W80" s="53"/>
      <c r="X80" s="53"/>
      <c r="Y80" s="53"/>
      <c r="Z80" s="1"/>
      <c r="AA80" s="1"/>
      <c r="AB80" s="1"/>
      <c r="AC80" s="1"/>
      <c r="AE80" s="53"/>
      <c r="AF80" s="53"/>
      <c r="AG80" s="53"/>
      <c r="AH80" s="53"/>
    </row>
    <row r="81" spans="1:34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O81" s="53"/>
      <c r="P81" s="53"/>
      <c r="Q81" s="53"/>
      <c r="R81" s="53"/>
      <c r="S81" s="52"/>
      <c r="T81" s="53"/>
      <c r="U81" s="53"/>
      <c r="V81" s="53"/>
      <c r="W81" s="53"/>
      <c r="X81" s="53"/>
      <c r="Y81" s="53"/>
      <c r="Z81" s="1"/>
      <c r="AA81" s="1"/>
      <c r="AB81" s="1"/>
      <c r="AC81" s="1"/>
      <c r="AE81" s="53"/>
      <c r="AF81" s="53"/>
      <c r="AG81" s="53"/>
      <c r="AH81" s="53"/>
    </row>
    <row r="82" spans="1:34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O82" s="53"/>
      <c r="P82" s="53"/>
      <c r="Q82" s="53"/>
      <c r="R82" s="53"/>
      <c r="S82" s="52"/>
      <c r="T82" s="53"/>
      <c r="U82" s="53"/>
      <c r="V82" s="53"/>
      <c r="W82" s="53"/>
      <c r="X82" s="53"/>
      <c r="Y82" s="53"/>
      <c r="Z82" s="1"/>
      <c r="AA82" s="1"/>
      <c r="AB82" s="1"/>
      <c r="AC82" s="1"/>
      <c r="AE82" s="53"/>
      <c r="AF82" s="53"/>
      <c r="AG82" s="53"/>
      <c r="AH82" s="53"/>
    </row>
    <row r="83" spans="1:34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O83" s="53"/>
      <c r="P83" s="53"/>
      <c r="Q83" s="53"/>
      <c r="R83" s="53"/>
      <c r="S83" s="52"/>
      <c r="T83" s="53"/>
      <c r="U83" s="53"/>
      <c r="V83" s="53"/>
      <c r="W83" s="53"/>
      <c r="X83" s="53"/>
      <c r="Y83" s="53"/>
      <c r="Z83" s="1"/>
      <c r="AA83" s="1"/>
      <c r="AB83" s="1"/>
      <c r="AC83" s="1"/>
      <c r="AE83" s="53"/>
      <c r="AF83" s="53"/>
      <c r="AG83" s="53"/>
      <c r="AH83" s="53"/>
    </row>
    <row r="84" spans="1:34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O84" s="53"/>
      <c r="P84" s="53"/>
      <c r="Q84" s="53"/>
      <c r="R84" s="53"/>
      <c r="S84" s="52"/>
      <c r="T84" s="53"/>
      <c r="U84" s="53"/>
      <c r="V84" s="53"/>
      <c r="W84" s="53"/>
      <c r="X84" s="53"/>
      <c r="Y84" s="53"/>
      <c r="Z84" s="1"/>
      <c r="AA84" s="1"/>
      <c r="AB84" s="1"/>
      <c r="AC84" s="1"/>
      <c r="AE84" s="53"/>
      <c r="AF84" s="53"/>
      <c r="AG84" s="53"/>
      <c r="AH84" s="53"/>
    </row>
    <row r="85" spans="1:34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O85" s="53"/>
      <c r="P85" s="53"/>
      <c r="Q85" s="53"/>
      <c r="R85" s="53"/>
      <c r="S85" s="52"/>
      <c r="T85" s="53"/>
      <c r="U85" s="53"/>
      <c r="V85" s="53"/>
      <c r="W85" s="53"/>
      <c r="X85" s="53"/>
      <c r="Y85" s="53"/>
      <c r="Z85" s="1"/>
      <c r="AA85" s="1"/>
      <c r="AB85" s="1"/>
      <c r="AC85" s="1"/>
      <c r="AE85" s="53"/>
      <c r="AF85" s="53"/>
      <c r="AG85" s="53"/>
      <c r="AH85" s="53"/>
    </row>
    <row r="86" spans="1:34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O86" s="53"/>
      <c r="P86" s="53"/>
      <c r="Q86" s="53"/>
      <c r="R86" s="53"/>
      <c r="S86" s="52"/>
      <c r="T86" s="53"/>
      <c r="U86" s="53"/>
      <c r="V86" s="53"/>
      <c r="W86" s="53"/>
      <c r="X86" s="53"/>
      <c r="Y86" s="53"/>
      <c r="Z86" s="1"/>
      <c r="AA86" s="1"/>
      <c r="AB86" s="1"/>
      <c r="AC86" s="1"/>
      <c r="AE86" s="53"/>
      <c r="AF86" s="53"/>
      <c r="AG86" s="53"/>
      <c r="AH86" s="53"/>
    </row>
    <row r="87" spans="1:34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O87" s="53"/>
      <c r="P87" s="53"/>
      <c r="Q87" s="53"/>
      <c r="R87" s="53"/>
      <c r="S87" s="52"/>
      <c r="T87" s="53"/>
      <c r="U87" s="53"/>
      <c r="V87" s="53"/>
      <c r="W87" s="53"/>
      <c r="X87" s="53"/>
      <c r="Y87" s="53"/>
      <c r="Z87" s="1"/>
      <c r="AA87" s="1"/>
      <c r="AB87" s="1"/>
      <c r="AC87" s="1"/>
      <c r="AE87" s="53"/>
      <c r="AF87" s="53"/>
      <c r="AG87" s="53"/>
      <c r="AH87" s="53"/>
    </row>
    <row r="88" spans="1:34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O88" s="53"/>
      <c r="P88" s="53"/>
      <c r="Q88" s="53"/>
      <c r="R88" s="53"/>
      <c r="S88" s="52"/>
      <c r="T88" s="53"/>
      <c r="U88" s="53"/>
      <c r="V88" s="53"/>
      <c r="W88" s="53"/>
      <c r="X88" s="53"/>
      <c r="Y88" s="53"/>
      <c r="Z88" s="1"/>
      <c r="AA88" s="1"/>
      <c r="AB88" s="1"/>
      <c r="AC88" s="1"/>
      <c r="AE88" s="53"/>
      <c r="AF88" s="53"/>
      <c r="AG88" s="53"/>
      <c r="AH88" s="53"/>
    </row>
    <row r="89" spans="1:34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O89" s="53"/>
      <c r="P89" s="53"/>
      <c r="Q89" s="53"/>
      <c r="R89" s="53"/>
      <c r="S89" s="52"/>
      <c r="T89" s="53"/>
      <c r="U89" s="53"/>
      <c r="V89" s="53"/>
      <c r="W89" s="53"/>
      <c r="X89" s="53"/>
      <c r="Y89" s="53"/>
      <c r="Z89" s="1"/>
      <c r="AA89" s="1"/>
      <c r="AB89" s="1"/>
      <c r="AC89" s="1"/>
      <c r="AE89" s="53"/>
      <c r="AF89" s="53"/>
      <c r="AG89" s="53"/>
      <c r="AH89" s="53"/>
    </row>
    <row r="90" spans="1:34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O90" s="53"/>
      <c r="P90" s="53"/>
      <c r="Q90" s="53"/>
      <c r="R90" s="53"/>
      <c r="S90" s="52"/>
      <c r="T90" s="53"/>
      <c r="U90" s="53"/>
      <c r="V90" s="53"/>
      <c r="W90" s="53"/>
      <c r="X90" s="53"/>
      <c r="Y90" s="53"/>
      <c r="Z90" s="1"/>
      <c r="AA90" s="1"/>
      <c r="AB90" s="1"/>
      <c r="AC90" s="1"/>
      <c r="AE90" s="53"/>
      <c r="AF90" s="53"/>
      <c r="AG90" s="53"/>
      <c r="AH90" s="53"/>
    </row>
    <row r="91" spans="1:34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O91" s="53"/>
      <c r="P91" s="53"/>
      <c r="Q91" s="53"/>
      <c r="R91" s="53"/>
      <c r="S91" s="52"/>
      <c r="T91" s="53"/>
      <c r="U91" s="53"/>
      <c r="V91" s="53"/>
      <c r="W91" s="53"/>
      <c r="X91" s="53"/>
      <c r="Y91" s="53"/>
      <c r="Z91" s="1"/>
      <c r="AA91" s="1"/>
      <c r="AB91" s="1"/>
      <c r="AC91" s="1"/>
      <c r="AE91" s="53"/>
      <c r="AF91" s="53"/>
      <c r="AG91" s="53"/>
      <c r="AH91" s="53"/>
    </row>
    <row r="92" spans="1:34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O92" s="53"/>
      <c r="P92" s="53"/>
      <c r="Q92" s="53"/>
      <c r="R92" s="53"/>
      <c r="S92" s="52"/>
      <c r="T92" s="53"/>
      <c r="U92" s="53"/>
      <c r="V92" s="53"/>
      <c r="W92" s="53"/>
      <c r="X92" s="53"/>
      <c r="Y92" s="53"/>
      <c r="Z92" s="1"/>
      <c r="AA92" s="1"/>
      <c r="AB92" s="1"/>
      <c r="AC92" s="1"/>
      <c r="AE92" s="53"/>
      <c r="AF92" s="53"/>
      <c r="AG92" s="53"/>
      <c r="AH92" s="53"/>
    </row>
    <row r="93" spans="1:34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O93" s="53"/>
      <c r="P93" s="53"/>
      <c r="Q93" s="53"/>
      <c r="R93" s="53"/>
      <c r="S93" s="52"/>
      <c r="T93" s="53"/>
      <c r="U93" s="53"/>
      <c r="V93" s="53"/>
      <c r="W93" s="53"/>
      <c r="X93" s="53"/>
      <c r="Y93" s="53"/>
      <c r="Z93" s="1"/>
      <c r="AA93" s="1"/>
      <c r="AB93" s="1"/>
      <c r="AC93" s="1"/>
      <c r="AE93" s="53"/>
      <c r="AF93" s="53"/>
      <c r="AG93" s="53"/>
      <c r="AH93" s="53"/>
    </row>
    <row r="94" spans="1:34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O94" s="53"/>
      <c r="P94" s="53"/>
      <c r="Q94" s="53"/>
      <c r="R94" s="53"/>
      <c r="S94" s="52"/>
      <c r="T94" s="53"/>
      <c r="U94" s="53"/>
      <c r="V94" s="53"/>
      <c r="W94" s="53"/>
      <c r="X94" s="53"/>
      <c r="Y94" s="53"/>
      <c r="Z94" s="1"/>
      <c r="AA94" s="1"/>
      <c r="AB94" s="1"/>
      <c r="AC94" s="1"/>
      <c r="AE94" s="53"/>
      <c r="AF94" s="53"/>
      <c r="AG94" s="53"/>
      <c r="AH94" s="53"/>
    </row>
    <row r="95" spans="1:34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O95" s="53"/>
      <c r="P95" s="53"/>
      <c r="Q95" s="53"/>
      <c r="R95" s="53"/>
      <c r="S95" s="52"/>
      <c r="T95" s="53"/>
      <c r="U95" s="53"/>
      <c r="V95" s="53"/>
      <c r="W95" s="53"/>
      <c r="X95" s="53"/>
      <c r="Y95" s="53"/>
      <c r="Z95" s="1"/>
      <c r="AA95" s="1"/>
      <c r="AB95" s="1"/>
      <c r="AC95" s="1"/>
      <c r="AE95" s="53"/>
      <c r="AF95" s="53"/>
      <c r="AG95" s="53"/>
      <c r="AH95" s="53"/>
    </row>
    <row r="96" spans="1:34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O96" s="53"/>
      <c r="P96" s="53"/>
      <c r="Q96" s="53"/>
      <c r="R96" s="53"/>
      <c r="S96" s="52"/>
      <c r="T96" s="53"/>
      <c r="U96" s="53"/>
      <c r="V96" s="53"/>
      <c r="W96" s="53"/>
      <c r="X96" s="53"/>
      <c r="Y96" s="53"/>
      <c r="Z96" s="1"/>
      <c r="AA96" s="1"/>
      <c r="AB96" s="1"/>
      <c r="AC96" s="1"/>
      <c r="AE96" s="53"/>
      <c r="AF96" s="53"/>
      <c r="AG96" s="53"/>
      <c r="AH96" s="53"/>
    </row>
    <row r="97" spans="1:34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O97" s="53"/>
      <c r="P97" s="53"/>
      <c r="Q97" s="53"/>
      <c r="R97" s="53"/>
      <c r="S97" s="52"/>
      <c r="T97" s="53"/>
      <c r="U97" s="53"/>
      <c r="V97" s="53"/>
      <c r="W97" s="53"/>
      <c r="X97" s="53"/>
      <c r="Y97" s="53"/>
      <c r="Z97" s="1"/>
      <c r="AA97" s="1"/>
      <c r="AB97" s="1"/>
      <c r="AC97" s="1"/>
      <c r="AE97" s="53"/>
      <c r="AF97" s="53"/>
      <c r="AG97" s="53"/>
      <c r="AH97" s="53"/>
    </row>
    <row r="98" spans="1:34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O98" s="53"/>
      <c r="P98" s="53"/>
      <c r="Q98" s="53"/>
      <c r="R98" s="53"/>
      <c r="S98" s="52"/>
      <c r="T98" s="53"/>
      <c r="U98" s="53"/>
      <c r="V98" s="53"/>
      <c r="W98" s="53"/>
      <c r="X98" s="53"/>
      <c r="Y98" s="53"/>
      <c r="Z98" s="1"/>
      <c r="AA98" s="1"/>
      <c r="AB98" s="1"/>
      <c r="AC98" s="1"/>
      <c r="AE98" s="53"/>
      <c r="AF98" s="53"/>
      <c r="AG98" s="53"/>
      <c r="AH98" s="53"/>
    </row>
    <row r="99" spans="1:34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O99" s="53"/>
      <c r="P99" s="53"/>
      <c r="Q99" s="53"/>
      <c r="R99" s="53"/>
      <c r="S99" s="52"/>
      <c r="T99" s="53"/>
      <c r="U99" s="53"/>
      <c r="V99" s="53"/>
      <c r="W99" s="53"/>
      <c r="X99" s="53"/>
      <c r="Y99" s="53"/>
      <c r="Z99" s="1"/>
      <c r="AA99" s="1"/>
      <c r="AB99" s="1"/>
      <c r="AC99" s="1"/>
      <c r="AE99" s="53"/>
      <c r="AF99" s="53"/>
      <c r="AG99" s="53"/>
      <c r="AH99" s="53"/>
    </row>
    <row r="100" spans="1:34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O100" s="53"/>
      <c r="P100" s="53"/>
      <c r="Q100" s="53"/>
      <c r="R100" s="53"/>
      <c r="S100" s="52"/>
      <c r="T100" s="53"/>
      <c r="U100" s="53"/>
      <c r="V100" s="53"/>
      <c r="W100" s="53"/>
      <c r="X100" s="53"/>
      <c r="Y100" s="53"/>
      <c r="Z100" s="1"/>
      <c r="AA100" s="1"/>
      <c r="AB100" s="1"/>
      <c r="AC100" s="1"/>
      <c r="AE100" s="53"/>
      <c r="AF100" s="53"/>
      <c r="AG100" s="53"/>
      <c r="AH100" s="53"/>
    </row>
    <row r="101" spans="1:34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O101" s="53"/>
      <c r="P101" s="53"/>
      <c r="Q101" s="53"/>
      <c r="R101" s="53"/>
      <c r="S101" s="52"/>
      <c r="T101" s="53"/>
      <c r="U101" s="53"/>
      <c r="V101" s="53"/>
      <c r="W101" s="53"/>
      <c r="X101" s="53"/>
      <c r="Y101" s="53"/>
      <c r="Z101" s="1"/>
      <c r="AA101" s="1"/>
      <c r="AB101" s="1"/>
      <c r="AC101" s="1"/>
      <c r="AE101" s="53"/>
      <c r="AF101" s="53"/>
      <c r="AG101" s="53"/>
      <c r="AH101" s="53"/>
    </row>
    <row r="102" spans="1:34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O102" s="53"/>
      <c r="P102" s="53"/>
      <c r="Q102" s="53"/>
      <c r="R102" s="53"/>
      <c r="S102" s="52"/>
      <c r="T102" s="53"/>
      <c r="U102" s="53"/>
      <c r="V102" s="53"/>
      <c r="W102" s="53"/>
      <c r="X102" s="53"/>
      <c r="Y102" s="53"/>
      <c r="Z102" s="1"/>
      <c r="AA102" s="1"/>
      <c r="AB102" s="1"/>
      <c r="AC102" s="1"/>
      <c r="AE102" s="53"/>
      <c r="AF102" s="53"/>
      <c r="AG102" s="53"/>
      <c r="AH102" s="53"/>
    </row>
    <row r="103" spans="1:34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O103" s="53"/>
      <c r="P103" s="53"/>
      <c r="Q103" s="53"/>
      <c r="R103" s="53"/>
      <c r="S103" s="52"/>
      <c r="T103" s="53"/>
      <c r="U103" s="53"/>
      <c r="V103" s="53"/>
      <c r="W103" s="53"/>
      <c r="X103" s="53"/>
      <c r="Y103" s="53"/>
      <c r="Z103" s="1"/>
      <c r="AA103" s="1"/>
      <c r="AB103" s="1"/>
      <c r="AC103" s="1"/>
      <c r="AE103" s="53"/>
      <c r="AF103" s="53"/>
      <c r="AG103" s="53"/>
      <c r="AH103" s="53"/>
    </row>
    <row r="104" spans="1:34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O104" s="53"/>
      <c r="P104" s="53"/>
      <c r="Q104" s="53"/>
      <c r="R104" s="53"/>
      <c r="S104" s="52"/>
      <c r="T104" s="53"/>
      <c r="U104" s="53"/>
      <c r="V104" s="53"/>
      <c r="W104" s="53"/>
      <c r="X104" s="53"/>
      <c r="Y104" s="53"/>
      <c r="Z104" s="1"/>
      <c r="AA104" s="1"/>
      <c r="AB104" s="1"/>
      <c r="AC104" s="1"/>
      <c r="AE104" s="53"/>
      <c r="AF104" s="53"/>
      <c r="AG104" s="53"/>
      <c r="AH104" s="53"/>
    </row>
    <row r="105" spans="1:34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O105" s="53"/>
      <c r="P105" s="53"/>
      <c r="Q105" s="53"/>
      <c r="R105" s="53"/>
      <c r="S105" s="52"/>
      <c r="T105" s="53"/>
      <c r="U105" s="53"/>
      <c r="V105" s="53"/>
      <c r="W105" s="53"/>
      <c r="X105" s="53"/>
      <c r="Y105" s="53"/>
      <c r="Z105" s="1"/>
      <c r="AA105" s="1"/>
      <c r="AB105" s="1"/>
      <c r="AC105" s="1"/>
      <c r="AE105" s="53"/>
      <c r="AF105" s="53"/>
      <c r="AG105" s="53"/>
      <c r="AH105" s="53"/>
    </row>
    <row r="106" spans="1:34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O106" s="53"/>
      <c r="P106" s="53"/>
      <c r="Q106" s="53"/>
      <c r="R106" s="53"/>
      <c r="S106" s="52"/>
      <c r="T106" s="53"/>
      <c r="U106" s="53"/>
      <c r="V106" s="53"/>
      <c r="W106" s="53"/>
      <c r="X106" s="53"/>
      <c r="Y106" s="53"/>
      <c r="Z106" s="1"/>
      <c r="AA106" s="1"/>
      <c r="AB106" s="1"/>
      <c r="AC106" s="1"/>
      <c r="AE106" s="53"/>
      <c r="AF106" s="53"/>
      <c r="AG106" s="53"/>
      <c r="AH106" s="53"/>
    </row>
    <row r="107" spans="1:34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O107" s="53"/>
      <c r="P107" s="53"/>
      <c r="Q107" s="53"/>
      <c r="R107" s="53"/>
      <c r="S107" s="52"/>
      <c r="T107" s="53"/>
      <c r="U107" s="53"/>
      <c r="V107" s="53"/>
      <c r="W107" s="53"/>
      <c r="X107" s="53"/>
      <c r="Y107" s="53"/>
      <c r="Z107" s="1"/>
      <c r="AA107" s="1"/>
      <c r="AB107" s="1"/>
      <c r="AC107" s="1"/>
      <c r="AE107" s="53"/>
      <c r="AF107" s="53"/>
      <c r="AG107" s="53"/>
      <c r="AH107" s="53"/>
    </row>
    <row r="108" spans="1:34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O108" s="53"/>
      <c r="P108" s="53"/>
      <c r="Q108" s="53"/>
      <c r="R108" s="53"/>
      <c r="S108" s="52"/>
      <c r="T108" s="53"/>
      <c r="U108" s="53"/>
      <c r="V108" s="53"/>
      <c r="W108" s="53"/>
      <c r="X108" s="53"/>
      <c r="Y108" s="53"/>
      <c r="Z108" s="1"/>
      <c r="AA108" s="1"/>
      <c r="AB108" s="1"/>
      <c r="AC108" s="1"/>
      <c r="AE108" s="53"/>
      <c r="AF108" s="53"/>
      <c r="AG108" s="53"/>
      <c r="AH108" s="53"/>
    </row>
    <row r="109" spans="1:34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O109" s="53"/>
      <c r="P109" s="53"/>
      <c r="Q109" s="53"/>
      <c r="R109" s="53"/>
      <c r="S109" s="52"/>
      <c r="T109" s="53"/>
      <c r="U109" s="53"/>
      <c r="V109" s="53"/>
      <c r="W109" s="53"/>
      <c r="X109" s="53"/>
      <c r="Y109" s="53"/>
      <c r="Z109" s="1"/>
      <c r="AA109" s="1"/>
      <c r="AB109" s="1"/>
      <c r="AC109" s="1"/>
      <c r="AE109" s="53"/>
      <c r="AF109" s="53"/>
      <c r="AG109" s="53"/>
      <c r="AH109" s="53"/>
    </row>
    <row r="110" spans="1:34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O110" s="53"/>
      <c r="P110" s="53"/>
      <c r="Q110" s="53"/>
      <c r="R110" s="53"/>
      <c r="S110" s="52"/>
      <c r="T110" s="53"/>
      <c r="U110" s="53"/>
      <c r="V110" s="53"/>
      <c r="W110" s="53"/>
      <c r="X110" s="53"/>
      <c r="Y110" s="53"/>
      <c r="Z110" s="1"/>
      <c r="AA110" s="1"/>
      <c r="AB110" s="1"/>
      <c r="AC110" s="1"/>
      <c r="AE110" s="53"/>
      <c r="AF110" s="53"/>
      <c r="AG110" s="53"/>
      <c r="AH110" s="53"/>
    </row>
    <row r="111" spans="1:34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O111" s="53"/>
      <c r="P111" s="53"/>
      <c r="Q111" s="53"/>
      <c r="R111" s="53"/>
      <c r="S111" s="52"/>
      <c r="T111" s="53"/>
      <c r="U111" s="53"/>
      <c r="V111" s="53"/>
      <c r="W111" s="53"/>
      <c r="X111" s="53"/>
      <c r="Y111" s="53"/>
      <c r="Z111" s="1"/>
      <c r="AA111" s="1"/>
      <c r="AB111" s="1"/>
      <c r="AC111" s="1"/>
      <c r="AE111" s="53"/>
      <c r="AF111" s="53"/>
      <c r="AG111" s="53"/>
      <c r="AH111" s="53"/>
    </row>
    <row r="112" spans="1:34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O112" s="53"/>
      <c r="P112" s="53"/>
      <c r="Q112" s="53"/>
      <c r="R112" s="53"/>
      <c r="S112" s="52"/>
      <c r="T112" s="53"/>
      <c r="U112" s="53"/>
      <c r="V112" s="53"/>
      <c r="W112" s="53"/>
      <c r="X112" s="53"/>
      <c r="Y112" s="53"/>
      <c r="Z112" s="1"/>
      <c r="AA112" s="1"/>
      <c r="AB112" s="1"/>
      <c r="AC112" s="1"/>
      <c r="AE112" s="53"/>
      <c r="AF112" s="53"/>
      <c r="AG112" s="53"/>
      <c r="AH112" s="53"/>
    </row>
    <row r="113" spans="1:34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O113" s="53"/>
      <c r="P113" s="53"/>
      <c r="Q113" s="53"/>
      <c r="R113" s="53"/>
      <c r="S113" s="52"/>
      <c r="T113" s="53"/>
      <c r="U113" s="53"/>
      <c r="V113" s="53"/>
      <c r="W113" s="53"/>
      <c r="X113" s="53"/>
      <c r="Y113" s="53"/>
      <c r="Z113" s="1"/>
      <c r="AA113" s="1"/>
      <c r="AB113" s="1"/>
      <c r="AC113" s="1"/>
      <c r="AE113" s="53"/>
      <c r="AF113" s="53"/>
      <c r="AG113" s="53"/>
      <c r="AH113" s="53"/>
    </row>
    <row r="114" spans="1:34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O114" s="53"/>
      <c r="P114" s="53"/>
      <c r="Q114" s="53"/>
      <c r="R114" s="53"/>
      <c r="S114" s="52"/>
      <c r="T114" s="53"/>
      <c r="U114" s="53"/>
      <c r="V114" s="53"/>
      <c r="W114" s="53"/>
      <c r="X114" s="53"/>
      <c r="Y114" s="53"/>
      <c r="Z114" s="1"/>
      <c r="AA114" s="1"/>
      <c r="AB114" s="1"/>
      <c r="AC114" s="1"/>
      <c r="AE114" s="53"/>
      <c r="AF114" s="53"/>
      <c r="AG114" s="53"/>
      <c r="AH114" s="53"/>
    </row>
    <row r="115" spans="1:34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O115" s="53"/>
      <c r="P115" s="53"/>
      <c r="Q115" s="53"/>
      <c r="R115" s="53"/>
      <c r="S115" s="52"/>
      <c r="T115" s="53"/>
      <c r="U115" s="53"/>
      <c r="V115" s="53"/>
      <c r="W115" s="53"/>
      <c r="X115" s="53"/>
      <c r="Y115" s="53"/>
      <c r="Z115" s="1"/>
      <c r="AA115" s="1"/>
      <c r="AB115" s="1"/>
      <c r="AC115" s="1"/>
      <c r="AE115" s="53"/>
      <c r="AF115" s="53"/>
      <c r="AG115" s="53"/>
      <c r="AH115" s="53"/>
    </row>
    <row r="116" spans="1:34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O116" s="53"/>
      <c r="P116" s="53"/>
      <c r="Q116" s="53"/>
      <c r="R116" s="53"/>
      <c r="S116" s="52"/>
      <c r="T116" s="53"/>
      <c r="U116" s="53"/>
      <c r="V116" s="53"/>
      <c r="W116" s="53"/>
      <c r="X116" s="53"/>
      <c r="Y116" s="53"/>
      <c r="Z116" s="1"/>
      <c r="AA116" s="1"/>
      <c r="AB116" s="1"/>
      <c r="AC116" s="1"/>
      <c r="AE116" s="53"/>
      <c r="AF116" s="53"/>
      <c r="AG116" s="53"/>
      <c r="AH116" s="53"/>
    </row>
    <row r="117" spans="1:34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O117" s="53"/>
      <c r="P117" s="53"/>
      <c r="Q117" s="53"/>
      <c r="R117" s="53"/>
      <c r="S117" s="52"/>
      <c r="T117" s="53"/>
      <c r="U117" s="53"/>
      <c r="V117" s="53"/>
      <c r="W117" s="53"/>
      <c r="X117" s="53"/>
      <c r="Y117" s="53"/>
      <c r="Z117" s="1"/>
      <c r="AA117" s="1"/>
      <c r="AB117" s="1"/>
      <c r="AC117" s="1"/>
      <c r="AE117" s="53"/>
      <c r="AF117" s="53"/>
      <c r="AG117" s="53"/>
      <c r="AH117" s="53"/>
    </row>
    <row r="118" spans="1:34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O118" s="53"/>
      <c r="P118" s="53"/>
      <c r="Q118" s="53"/>
      <c r="R118" s="53"/>
      <c r="S118" s="52"/>
      <c r="T118" s="53"/>
      <c r="U118" s="53"/>
      <c r="V118" s="53"/>
      <c r="W118" s="53"/>
      <c r="X118" s="53"/>
      <c r="Y118" s="53"/>
      <c r="Z118" s="1"/>
      <c r="AA118" s="1"/>
      <c r="AB118" s="1"/>
      <c r="AC118" s="1"/>
      <c r="AE118" s="53"/>
      <c r="AF118" s="53"/>
      <c r="AG118" s="53"/>
      <c r="AH118" s="53"/>
    </row>
    <row r="119" spans="1:34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O119" s="53"/>
      <c r="P119" s="53"/>
      <c r="Q119" s="53"/>
      <c r="R119" s="53"/>
      <c r="S119" s="52"/>
      <c r="T119" s="53"/>
      <c r="U119" s="53"/>
      <c r="V119" s="53"/>
      <c r="W119" s="53"/>
      <c r="X119" s="53"/>
      <c r="Y119" s="53"/>
      <c r="Z119" s="1"/>
      <c r="AA119" s="1"/>
      <c r="AB119" s="1"/>
      <c r="AC119" s="1"/>
      <c r="AE119" s="53"/>
      <c r="AF119" s="53"/>
      <c r="AG119" s="53"/>
      <c r="AH119" s="53"/>
    </row>
    <row r="120" spans="1:34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O120" s="53"/>
      <c r="P120" s="53"/>
      <c r="Q120" s="53"/>
      <c r="R120" s="53"/>
      <c r="S120" s="52"/>
      <c r="T120" s="53"/>
      <c r="U120" s="53"/>
      <c r="V120" s="53"/>
      <c r="W120" s="53"/>
      <c r="X120" s="53"/>
      <c r="Y120" s="53"/>
      <c r="Z120" s="1"/>
      <c r="AA120" s="1"/>
      <c r="AB120" s="1"/>
      <c r="AC120" s="1"/>
      <c r="AE120" s="53"/>
      <c r="AF120" s="53"/>
      <c r="AG120" s="53"/>
      <c r="AH120" s="53"/>
    </row>
    <row r="121" spans="1:34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O121" s="53"/>
      <c r="P121" s="53"/>
      <c r="Q121" s="53"/>
      <c r="R121" s="53"/>
      <c r="S121" s="52"/>
      <c r="T121" s="53"/>
      <c r="U121" s="53"/>
      <c r="V121" s="53"/>
      <c r="W121" s="53"/>
      <c r="X121" s="53"/>
      <c r="Y121" s="53"/>
      <c r="Z121" s="1"/>
      <c r="AA121" s="1"/>
      <c r="AB121" s="1"/>
      <c r="AC121" s="1"/>
      <c r="AE121" s="53"/>
      <c r="AF121" s="53"/>
      <c r="AG121" s="53"/>
      <c r="AH121" s="53"/>
    </row>
    <row r="122" spans="1:34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O122" s="53"/>
      <c r="P122" s="53"/>
      <c r="Q122" s="53"/>
      <c r="R122" s="53"/>
      <c r="S122" s="52"/>
      <c r="T122" s="53"/>
      <c r="U122" s="53"/>
      <c r="V122" s="53"/>
      <c r="W122" s="53"/>
      <c r="X122" s="53"/>
      <c r="Y122" s="53"/>
      <c r="Z122" s="1"/>
      <c r="AA122" s="1"/>
      <c r="AB122" s="1"/>
      <c r="AC122" s="1"/>
      <c r="AE122" s="53"/>
      <c r="AF122" s="53"/>
      <c r="AG122" s="53"/>
      <c r="AH122" s="53"/>
    </row>
    <row r="123" spans="1:34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O123" s="53"/>
      <c r="P123" s="53"/>
      <c r="Q123" s="53"/>
      <c r="R123" s="53"/>
      <c r="S123" s="52"/>
      <c r="T123" s="53"/>
      <c r="U123" s="53"/>
      <c r="V123" s="53"/>
      <c r="W123" s="53"/>
      <c r="X123" s="53"/>
      <c r="Y123" s="53"/>
      <c r="Z123" s="1"/>
      <c r="AA123" s="1"/>
      <c r="AB123" s="1"/>
      <c r="AC123" s="1"/>
      <c r="AE123" s="53"/>
      <c r="AF123" s="53"/>
      <c r="AG123" s="53"/>
      <c r="AH123" s="53"/>
    </row>
    <row r="124" spans="1:34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O124" s="53"/>
      <c r="P124" s="53"/>
      <c r="Q124" s="53"/>
      <c r="R124" s="53"/>
      <c r="S124" s="52"/>
      <c r="T124" s="53"/>
      <c r="U124" s="53"/>
      <c r="V124" s="53"/>
      <c r="W124" s="53"/>
      <c r="X124" s="53"/>
      <c r="Y124" s="53"/>
      <c r="Z124" s="1"/>
      <c r="AA124" s="1"/>
      <c r="AB124" s="1"/>
      <c r="AC124" s="1"/>
      <c r="AE124" s="53"/>
      <c r="AF124" s="53"/>
      <c r="AG124" s="53"/>
      <c r="AH124" s="53"/>
    </row>
    <row r="125" spans="1:34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O125" s="53"/>
      <c r="P125" s="53"/>
      <c r="Q125" s="53"/>
      <c r="R125" s="53"/>
      <c r="S125" s="52"/>
      <c r="T125" s="53"/>
      <c r="U125" s="53"/>
      <c r="V125" s="53"/>
      <c r="W125" s="53"/>
      <c r="X125" s="53"/>
      <c r="Y125" s="53"/>
      <c r="Z125" s="1"/>
      <c r="AA125" s="1"/>
      <c r="AB125" s="1"/>
      <c r="AC125" s="1"/>
      <c r="AE125" s="53"/>
      <c r="AF125" s="53"/>
      <c r="AG125" s="53"/>
      <c r="AH125" s="53"/>
    </row>
    <row r="126" spans="1:34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O126" s="53"/>
      <c r="P126" s="53"/>
      <c r="Q126" s="53"/>
      <c r="R126" s="53"/>
      <c r="S126" s="52"/>
      <c r="T126" s="53"/>
      <c r="U126" s="53"/>
      <c r="V126" s="53"/>
      <c r="W126" s="53"/>
      <c r="X126" s="53"/>
      <c r="Y126" s="53"/>
      <c r="Z126" s="1"/>
      <c r="AA126" s="1"/>
      <c r="AB126" s="1"/>
      <c r="AC126" s="1"/>
      <c r="AE126" s="53"/>
      <c r="AF126" s="53"/>
      <c r="AG126" s="53"/>
      <c r="AH126" s="53"/>
    </row>
    <row r="127" spans="1:34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O127" s="53"/>
      <c r="P127" s="53"/>
      <c r="Q127" s="53"/>
      <c r="R127" s="53"/>
      <c r="S127" s="52"/>
      <c r="T127" s="53"/>
      <c r="U127" s="53"/>
      <c r="V127" s="53"/>
      <c r="W127" s="53"/>
      <c r="X127" s="53"/>
      <c r="Y127" s="53"/>
      <c r="Z127" s="1"/>
      <c r="AA127" s="1"/>
      <c r="AB127" s="1"/>
      <c r="AC127" s="1"/>
      <c r="AE127" s="53"/>
      <c r="AF127" s="53"/>
      <c r="AG127" s="53"/>
      <c r="AH127" s="53"/>
    </row>
    <row r="128" spans="1:34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O128" s="53"/>
      <c r="P128" s="53"/>
      <c r="Q128" s="53"/>
      <c r="R128" s="53"/>
      <c r="S128" s="52"/>
      <c r="T128" s="53"/>
      <c r="U128" s="53"/>
      <c r="V128" s="53"/>
      <c r="W128" s="53"/>
      <c r="X128" s="53"/>
      <c r="Y128" s="53"/>
      <c r="Z128" s="1"/>
      <c r="AA128" s="1"/>
      <c r="AB128" s="1"/>
      <c r="AC128" s="1"/>
      <c r="AE128" s="53"/>
      <c r="AF128" s="53"/>
      <c r="AG128" s="53"/>
      <c r="AH128" s="53"/>
    </row>
    <row r="129" spans="1:34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O129" s="53"/>
      <c r="P129" s="53"/>
      <c r="Q129" s="53"/>
      <c r="R129" s="53"/>
      <c r="S129" s="52"/>
      <c r="T129" s="53"/>
      <c r="U129" s="53"/>
      <c r="V129" s="53"/>
      <c r="W129" s="53"/>
      <c r="X129" s="53"/>
      <c r="Y129" s="53"/>
      <c r="Z129" s="1"/>
      <c r="AA129" s="1"/>
      <c r="AB129" s="1"/>
      <c r="AC129" s="1"/>
      <c r="AE129" s="53"/>
      <c r="AF129" s="53"/>
      <c r="AG129" s="53"/>
      <c r="AH129" s="53"/>
    </row>
    <row r="130" spans="1:34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O130" s="53"/>
      <c r="P130" s="53"/>
      <c r="Q130" s="53"/>
      <c r="R130" s="53"/>
      <c r="S130" s="52"/>
      <c r="T130" s="53"/>
      <c r="U130" s="53"/>
      <c r="V130" s="53"/>
      <c r="W130" s="53"/>
      <c r="X130" s="53"/>
      <c r="Y130" s="53"/>
      <c r="Z130" s="1"/>
      <c r="AA130" s="1"/>
      <c r="AB130" s="1"/>
      <c r="AC130" s="1"/>
      <c r="AE130" s="53"/>
      <c r="AF130" s="53"/>
      <c r="AG130" s="53"/>
      <c r="AH130" s="53"/>
    </row>
    <row r="131" spans="1:34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O131" s="53"/>
      <c r="P131" s="53"/>
      <c r="Q131" s="53"/>
      <c r="R131" s="53"/>
      <c r="S131" s="52"/>
      <c r="T131" s="53"/>
      <c r="U131" s="53"/>
      <c r="V131" s="53"/>
      <c r="W131" s="53"/>
      <c r="X131" s="53"/>
      <c r="Y131" s="53"/>
      <c r="Z131" s="1"/>
      <c r="AA131" s="1"/>
      <c r="AB131" s="1"/>
      <c r="AC131" s="1"/>
      <c r="AE131" s="53"/>
      <c r="AF131" s="53"/>
      <c r="AG131" s="53"/>
      <c r="AH131" s="53"/>
    </row>
    <row r="132" spans="1:34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O132" s="53"/>
      <c r="P132" s="53"/>
      <c r="Q132" s="53"/>
      <c r="R132" s="53"/>
      <c r="S132" s="52"/>
      <c r="T132" s="53"/>
      <c r="U132" s="53"/>
      <c r="V132" s="53"/>
      <c r="W132" s="53"/>
      <c r="X132" s="53"/>
      <c r="Y132" s="53"/>
      <c r="Z132" s="1"/>
      <c r="AA132" s="1"/>
      <c r="AB132" s="1"/>
      <c r="AC132" s="1"/>
      <c r="AE132" s="53"/>
      <c r="AF132" s="53"/>
      <c r="AG132" s="53"/>
      <c r="AH132" s="53"/>
    </row>
    <row r="133" spans="1:34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O133" s="53"/>
      <c r="P133" s="53"/>
      <c r="Q133" s="53"/>
      <c r="R133" s="53"/>
      <c r="S133" s="52"/>
      <c r="T133" s="53"/>
      <c r="U133" s="53"/>
      <c r="V133" s="53"/>
      <c r="W133" s="53"/>
      <c r="X133" s="53"/>
      <c r="Y133" s="53"/>
      <c r="Z133" s="1"/>
      <c r="AA133" s="1"/>
      <c r="AB133" s="1"/>
      <c r="AC133" s="1"/>
      <c r="AE133" s="53"/>
      <c r="AF133" s="53"/>
      <c r="AG133" s="53"/>
      <c r="AH133" s="53"/>
    </row>
    <row r="134" spans="1:34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O134" s="53"/>
      <c r="P134" s="53"/>
      <c r="Q134" s="53"/>
      <c r="R134" s="53"/>
      <c r="S134" s="52"/>
      <c r="T134" s="53"/>
      <c r="U134" s="53"/>
      <c r="V134" s="53"/>
      <c r="W134" s="53"/>
      <c r="X134" s="53"/>
      <c r="Y134" s="53"/>
      <c r="Z134" s="1"/>
      <c r="AA134" s="1"/>
      <c r="AB134" s="1"/>
      <c r="AC134" s="1"/>
      <c r="AE134" s="53"/>
      <c r="AF134" s="53"/>
      <c r="AG134" s="53"/>
      <c r="AH134" s="53"/>
    </row>
    <row r="135" spans="1:34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O135" s="53"/>
      <c r="P135" s="53"/>
      <c r="Q135" s="53"/>
      <c r="R135" s="53"/>
      <c r="S135" s="52"/>
      <c r="T135" s="53"/>
      <c r="U135" s="53"/>
      <c r="V135" s="53"/>
      <c r="W135" s="53"/>
      <c r="X135" s="53"/>
      <c r="Y135" s="53"/>
      <c r="Z135" s="1"/>
      <c r="AA135" s="1"/>
      <c r="AB135" s="1"/>
      <c r="AC135" s="1"/>
      <c r="AE135" s="53"/>
      <c r="AF135" s="53"/>
      <c r="AG135" s="53"/>
      <c r="AH135" s="53"/>
    </row>
    <row r="136" spans="1:34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O136" s="53"/>
      <c r="P136" s="53"/>
      <c r="Q136" s="53"/>
      <c r="R136" s="53"/>
      <c r="S136" s="52"/>
      <c r="T136" s="53"/>
      <c r="U136" s="53"/>
      <c r="V136" s="53"/>
      <c r="W136" s="53"/>
      <c r="X136" s="53"/>
      <c r="Y136" s="53"/>
      <c r="Z136" s="1"/>
      <c r="AA136" s="1"/>
      <c r="AB136" s="1"/>
      <c r="AC136" s="1"/>
      <c r="AE136" s="53"/>
      <c r="AF136" s="53"/>
      <c r="AG136" s="53"/>
      <c r="AH136" s="53"/>
    </row>
    <row r="137" spans="1:34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O137" s="53"/>
      <c r="P137" s="53"/>
      <c r="Q137" s="53"/>
      <c r="R137" s="53"/>
      <c r="S137" s="52"/>
      <c r="T137" s="53"/>
      <c r="U137" s="53"/>
      <c r="V137" s="53"/>
      <c r="W137" s="53"/>
      <c r="X137" s="53"/>
      <c r="Y137" s="53"/>
      <c r="Z137" s="1"/>
      <c r="AA137" s="1"/>
      <c r="AB137" s="1"/>
      <c r="AC137" s="1"/>
      <c r="AE137" s="53"/>
      <c r="AF137" s="53"/>
      <c r="AG137" s="53"/>
      <c r="AH137" s="53"/>
    </row>
    <row r="138" spans="1:34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O138" s="53"/>
      <c r="P138" s="53"/>
      <c r="Q138" s="53"/>
      <c r="R138" s="53"/>
      <c r="S138" s="52"/>
      <c r="T138" s="53"/>
      <c r="U138" s="53"/>
      <c r="V138" s="53"/>
      <c r="W138" s="53"/>
      <c r="X138" s="53"/>
      <c r="Y138" s="53"/>
      <c r="Z138" s="1"/>
      <c r="AA138" s="1"/>
      <c r="AB138" s="1"/>
      <c r="AC138" s="1"/>
      <c r="AE138" s="53"/>
      <c r="AF138" s="53"/>
      <c r="AG138" s="53"/>
      <c r="AH138" s="53"/>
    </row>
    <row r="139" spans="1:34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O139" s="53"/>
      <c r="P139" s="53"/>
      <c r="Q139" s="53"/>
      <c r="R139" s="53"/>
      <c r="S139" s="52"/>
      <c r="T139" s="53"/>
      <c r="U139" s="53"/>
      <c r="V139" s="53"/>
      <c r="W139" s="53"/>
      <c r="X139" s="53"/>
      <c r="Y139" s="53"/>
      <c r="Z139" s="1"/>
      <c r="AA139" s="1"/>
      <c r="AB139" s="1"/>
      <c r="AC139" s="1"/>
      <c r="AE139" s="53"/>
      <c r="AF139" s="53"/>
      <c r="AG139" s="53"/>
      <c r="AH139" s="53"/>
    </row>
    <row r="140" spans="1:34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O140" s="53"/>
      <c r="P140" s="53"/>
      <c r="Q140" s="53"/>
      <c r="R140" s="53"/>
      <c r="S140" s="52"/>
      <c r="T140" s="53"/>
      <c r="U140" s="53"/>
      <c r="V140" s="53"/>
      <c r="W140" s="53"/>
      <c r="X140" s="53"/>
      <c r="Y140" s="53"/>
      <c r="Z140" s="1"/>
      <c r="AA140" s="1"/>
      <c r="AB140" s="1"/>
      <c r="AC140" s="1"/>
      <c r="AE140" s="53"/>
      <c r="AF140" s="53"/>
      <c r="AG140" s="53"/>
      <c r="AH140" s="53"/>
    </row>
    <row r="141" spans="1:34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O141" s="53"/>
      <c r="P141" s="53"/>
      <c r="Q141" s="53"/>
      <c r="R141" s="53"/>
      <c r="S141" s="52"/>
      <c r="T141" s="53"/>
      <c r="U141" s="53"/>
      <c r="V141" s="53"/>
      <c r="W141" s="53"/>
      <c r="X141" s="53"/>
      <c r="Y141" s="53"/>
      <c r="Z141" s="1"/>
      <c r="AA141" s="1"/>
      <c r="AB141" s="1"/>
      <c r="AC141" s="1"/>
      <c r="AE141" s="53"/>
      <c r="AF141" s="53"/>
      <c r="AG141" s="53"/>
      <c r="AH141" s="53"/>
    </row>
    <row r="142" spans="1:34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O142" s="53"/>
      <c r="P142" s="53"/>
      <c r="Q142" s="53"/>
      <c r="R142" s="53"/>
      <c r="S142" s="52"/>
      <c r="T142" s="53"/>
      <c r="U142" s="53"/>
      <c r="V142" s="53"/>
      <c r="W142" s="53"/>
      <c r="X142" s="53"/>
      <c r="Y142" s="53"/>
      <c r="Z142" s="1"/>
      <c r="AA142" s="1"/>
      <c r="AB142" s="1"/>
      <c r="AC142" s="1"/>
      <c r="AE142" s="53"/>
      <c r="AF142" s="53"/>
      <c r="AG142" s="53"/>
      <c r="AH142" s="53"/>
    </row>
    <row r="143" spans="1:34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O143" s="53"/>
      <c r="P143" s="53"/>
      <c r="Q143" s="53"/>
      <c r="R143" s="53"/>
      <c r="S143" s="52"/>
      <c r="T143" s="53"/>
      <c r="U143" s="53"/>
      <c r="V143" s="53"/>
      <c r="W143" s="53"/>
      <c r="X143" s="53"/>
      <c r="Y143" s="53"/>
      <c r="Z143" s="1"/>
      <c r="AA143" s="1"/>
      <c r="AB143" s="1"/>
      <c r="AC143" s="1"/>
      <c r="AE143" s="53"/>
      <c r="AF143" s="53"/>
      <c r="AG143" s="53"/>
      <c r="AH143" s="53"/>
    </row>
    <row r="144" spans="1:34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O144" s="53"/>
      <c r="P144" s="53"/>
      <c r="Q144" s="53"/>
      <c r="R144" s="53"/>
      <c r="S144" s="52"/>
      <c r="T144" s="53"/>
      <c r="U144" s="53"/>
      <c r="V144" s="53"/>
      <c r="W144" s="53"/>
      <c r="X144" s="53"/>
      <c r="Y144" s="53"/>
      <c r="Z144" s="1"/>
      <c r="AA144" s="1"/>
      <c r="AB144" s="1"/>
      <c r="AC144" s="1"/>
      <c r="AE144" s="53"/>
      <c r="AF144" s="53"/>
      <c r="AG144" s="53"/>
      <c r="AH144" s="53"/>
    </row>
    <row r="145" spans="1:34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O145" s="53"/>
      <c r="P145" s="53"/>
      <c r="Q145" s="53"/>
      <c r="R145" s="53"/>
      <c r="S145" s="52"/>
      <c r="T145" s="53"/>
      <c r="U145" s="53"/>
      <c r="V145" s="53"/>
      <c r="W145" s="53"/>
      <c r="X145" s="53"/>
      <c r="Y145" s="53"/>
      <c r="Z145" s="1"/>
      <c r="AA145" s="1"/>
      <c r="AB145" s="1"/>
      <c r="AC145" s="1"/>
      <c r="AE145" s="53"/>
      <c r="AF145" s="53"/>
      <c r="AG145" s="53"/>
      <c r="AH145" s="53"/>
    </row>
    <row r="146" spans="1:34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O146" s="53"/>
      <c r="P146" s="53"/>
      <c r="Q146" s="53"/>
      <c r="R146" s="53"/>
      <c r="S146" s="52"/>
      <c r="T146" s="53"/>
      <c r="U146" s="53"/>
      <c r="V146" s="53"/>
      <c r="W146" s="53"/>
      <c r="X146" s="53"/>
      <c r="Y146" s="53"/>
      <c r="Z146" s="1"/>
      <c r="AA146" s="1"/>
      <c r="AB146" s="1"/>
      <c r="AC146" s="1"/>
      <c r="AE146" s="53"/>
      <c r="AF146" s="53"/>
      <c r="AG146" s="53"/>
      <c r="AH146" s="53"/>
    </row>
    <row r="147" spans="1:34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O147" s="53"/>
      <c r="P147" s="53"/>
      <c r="Q147" s="53"/>
      <c r="R147" s="53"/>
      <c r="S147" s="52"/>
      <c r="T147" s="53"/>
      <c r="U147" s="53"/>
      <c r="V147" s="53"/>
      <c r="W147" s="53"/>
      <c r="X147" s="53"/>
      <c r="Y147" s="53"/>
      <c r="Z147" s="1"/>
      <c r="AA147" s="1"/>
      <c r="AB147" s="1"/>
      <c r="AC147" s="1"/>
      <c r="AE147" s="53"/>
      <c r="AF147" s="53"/>
      <c r="AG147" s="53"/>
      <c r="AH147" s="53"/>
    </row>
    <row r="148" spans="1:34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O148" s="53"/>
      <c r="P148" s="53"/>
      <c r="Q148" s="53"/>
      <c r="R148" s="53"/>
      <c r="S148" s="52"/>
      <c r="T148" s="53"/>
      <c r="U148" s="53"/>
      <c r="V148" s="53"/>
      <c r="W148" s="53"/>
      <c r="X148" s="53"/>
      <c r="Y148" s="53"/>
      <c r="Z148" s="1"/>
      <c r="AA148" s="1"/>
      <c r="AB148" s="1"/>
      <c r="AC148" s="1"/>
      <c r="AE148" s="53"/>
      <c r="AF148" s="53"/>
      <c r="AG148" s="53"/>
      <c r="AH148" s="53"/>
    </row>
    <row r="149" spans="1:34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O149" s="53"/>
      <c r="P149" s="53"/>
      <c r="Q149" s="53"/>
      <c r="R149" s="53"/>
      <c r="S149" s="52"/>
      <c r="T149" s="53"/>
      <c r="U149" s="53"/>
      <c r="V149" s="53"/>
      <c r="W149" s="53"/>
      <c r="X149" s="53"/>
      <c r="Y149" s="53"/>
      <c r="Z149" s="1"/>
      <c r="AA149" s="1"/>
      <c r="AB149" s="1"/>
      <c r="AC149" s="1"/>
      <c r="AE149" s="53"/>
      <c r="AF149" s="53"/>
      <c r="AG149" s="53"/>
      <c r="AH149" s="53"/>
    </row>
    <row r="150" spans="1:34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O150" s="53"/>
      <c r="P150" s="53"/>
      <c r="Q150" s="53"/>
      <c r="R150" s="53"/>
      <c r="S150" s="52"/>
      <c r="T150" s="53"/>
      <c r="U150" s="53"/>
      <c r="V150" s="53"/>
      <c r="W150" s="53"/>
      <c r="X150" s="53"/>
      <c r="Y150" s="53"/>
      <c r="Z150" s="1"/>
      <c r="AA150" s="1"/>
      <c r="AB150" s="1"/>
      <c r="AC150" s="1"/>
      <c r="AE150" s="53"/>
      <c r="AF150" s="53"/>
      <c r="AG150" s="53"/>
      <c r="AH150" s="53"/>
    </row>
    <row r="151" spans="1:34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O151" s="53"/>
      <c r="P151" s="53"/>
      <c r="Q151" s="53"/>
      <c r="R151" s="53"/>
      <c r="S151" s="52"/>
      <c r="T151" s="53"/>
      <c r="U151" s="53"/>
      <c r="V151" s="53"/>
      <c r="W151" s="53"/>
      <c r="X151" s="53"/>
      <c r="Y151" s="53"/>
      <c r="Z151" s="1"/>
      <c r="AA151" s="1"/>
      <c r="AB151" s="1"/>
      <c r="AC151" s="1"/>
      <c r="AE151" s="53"/>
      <c r="AF151" s="53"/>
      <c r="AG151" s="53"/>
      <c r="AH151" s="53"/>
    </row>
    <row r="152" spans="1:34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O152" s="53"/>
      <c r="P152" s="53"/>
      <c r="Q152" s="53"/>
      <c r="R152" s="53"/>
      <c r="S152" s="52"/>
      <c r="T152" s="53"/>
      <c r="U152" s="53"/>
      <c r="V152" s="53"/>
      <c r="W152" s="53"/>
      <c r="X152" s="53"/>
      <c r="Y152" s="53"/>
      <c r="Z152" s="1"/>
      <c r="AA152" s="1"/>
      <c r="AB152" s="1"/>
      <c r="AC152" s="1"/>
      <c r="AE152" s="53"/>
      <c r="AF152" s="53"/>
      <c r="AG152" s="53"/>
      <c r="AH152" s="53"/>
    </row>
    <row r="153" spans="1:34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O153" s="53"/>
      <c r="P153" s="53"/>
      <c r="Q153" s="53"/>
      <c r="R153" s="53"/>
      <c r="S153" s="52"/>
      <c r="T153" s="53"/>
      <c r="U153" s="53"/>
      <c r="V153" s="53"/>
      <c r="W153" s="53"/>
      <c r="X153" s="53"/>
      <c r="Y153" s="53"/>
      <c r="Z153" s="1"/>
      <c r="AA153" s="1"/>
      <c r="AB153" s="1"/>
      <c r="AC153" s="1"/>
      <c r="AE153" s="53"/>
      <c r="AF153" s="53"/>
      <c r="AG153" s="53"/>
      <c r="AH153" s="53"/>
    </row>
    <row r="154" spans="1:34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O154" s="53"/>
      <c r="P154" s="53"/>
      <c r="Q154" s="53"/>
      <c r="R154" s="53"/>
      <c r="S154" s="52"/>
      <c r="T154" s="53"/>
      <c r="U154" s="53"/>
      <c r="V154" s="53"/>
      <c r="W154" s="53"/>
      <c r="X154" s="53"/>
      <c r="Y154" s="53"/>
      <c r="Z154" s="1"/>
      <c r="AA154" s="1"/>
      <c r="AB154" s="1"/>
      <c r="AC154" s="1"/>
      <c r="AE154" s="53"/>
      <c r="AF154" s="53"/>
      <c r="AG154" s="53"/>
      <c r="AH154" s="53"/>
    </row>
    <row r="155" spans="1:34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O155" s="53"/>
      <c r="P155" s="53"/>
      <c r="Q155" s="53"/>
      <c r="R155" s="53"/>
      <c r="S155" s="52"/>
      <c r="T155" s="53"/>
      <c r="U155" s="53"/>
      <c r="V155" s="53"/>
      <c r="W155" s="53"/>
      <c r="X155" s="53"/>
      <c r="Y155" s="53"/>
      <c r="Z155" s="1"/>
      <c r="AA155" s="1"/>
      <c r="AB155" s="1"/>
      <c r="AC155" s="1"/>
      <c r="AE155" s="53"/>
      <c r="AF155" s="53"/>
      <c r="AG155" s="53"/>
      <c r="AH155" s="53"/>
    </row>
    <row r="156" spans="1:34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O156" s="53"/>
      <c r="P156" s="53"/>
      <c r="Q156" s="53"/>
      <c r="R156" s="53"/>
      <c r="S156" s="52"/>
      <c r="T156" s="53"/>
      <c r="U156" s="53"/>
      <c r="V156" s="53"/>
      <c r="W156" s="53"/>
      <c r="X156" s="53"/>
      <c r="Y156" s="53"/>
      <c r="Z156" s="1"/>
      <c r="AA156" s="1"/>
      <c r="AB156" s="1"/>
      <c r="AC156" s="1"/>
      <c r="AE156" s="53"/>
      <c r="AF156" s="53"/>
      <c r="AG156" s="53"/>
      <c r="AH156" s="53"/>
    </row>
    <row r="157" spans="1:34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O157" s="53"/>
      <c r="P157" s="53"/>
      <c r="Q157" s="53"/>
      <c r="R157" s="53"/>
      <c r="S157" s="52"/>
      <c r="T157" s="53"/>
      <c r="U157" s="53"/>
      <c r="V157" s="53"/>
      <c r="W157" s="53"/>
      <c r="X157" s="53"/>
      <c r="Y157" s="53"/>
      <c r="Z157" s="1"/>
      <c r="AA157" s="1"/>
      <c r="AB157" s="1"/>
      <c r="AC157" s="1"/>
      <c r="AE157" s="53"/>
      <c r="AF157" s="53"/>
      <c r="AG157" s="53"/>
      <c r="AH157" s="53"/>
    </row>
    <row r="158" spans="1:34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O158" s="53"/>
      <c r="P158" s="53"/>
      <c r="Q158" s="53"/>
      <c r="R158" s="53"/>
      <c r="S158" s="52"/>
      <c r="T158" s="53"/>
      <c r="U158" s="53"/>
      <c r="V158" s="53"/>
      <c r="W158" s="53"/>
      <c r="X158" s="53"/>
      <c r="Y158" s="53"/>
      <c r="Z158" s="1"/>
      <c r="AA158" s="1"/>
      <c r="AB158" s="1"/>
      <c r="AC158" s="1"/>
      <c r="AE158" s="53"/>
      <c r="AF158" s="53"/>
      <c r="AG158" s="53"/>
      <c r="AH158" s="53"/>
    </row>
    <row r="159" spans="1:34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O159" s="53"/>
      <c r="P159" s="53"/>
      <c r="Q159" s="53"/>
      <c r="R159" s="53"/>
      <c r="S159" s="52"/>
      <c r="T159" s="53"/>
      <c r="U159" s="53"/>
      <c r="V159" s="53"/>
      <c r="W159" s="53"/>
      <c r="X159" s="53"/>
      <c r="Y159" s="53"/>
      <c r="Z159" s="1"/>
      <c r="AA159" s="1"/>
      <c r="AB159" s="1"/>
      <c r="AC159" s="1"/>
      <c r="AE159" s="53"/>
      <c r="AF159" s="53"/>
      <c r="AG159" s="53"/>
      <c r="AH159" s="53"/>
    </row>
    <row r="160" spans="1:34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O160" s="53"/>
      <c r="P160" s="53"/>
      <c r="Q160" s="53"/>
      <c r="R160" s="53"/>
      <c r="S160" s="52"/>
      <c r="T160" s="53"/>
      <c r="U160" s="53"/>
      <c r="V160" s="53"/>
      <c r="W160" s="53"/>
      <c r="X160" s="53"/>
      <c r="Y160" s="53"/>
      <c r="Z160" s="1"/>
      <c r="AA160" s="1"/>
      <c r="AB160" s="1"/>
      <c r="AC160" s="1"/>
      <c r="AE160" s="53"/>
      <c r="AF160" s="53"/>
      <c r="AG160" s="53"/>
      <c r="AH160" s="53"/>
    </row>
    <row r="161" spans="1:34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O161" s="53"/>
      <c r="P161" s="53"/>
      <c r="Q161" s="53"/>
      <c r="R161" s="53"/>
      <c r="S161" s="52"/>
      <c r="T161" s="53"/>
      <c r="U161" s="53"/>
      <c r="V161" s="53"/>
      <c r="W161" s="53"/>
      <c r="X161" s="53"/>
      <c r="Y161" s="53"/>
      <c r="Z161" s="1"/>
      <c r="AA161" s="1"/>
      <c r="AB161" s="1"/>
      <c r="AC161" s="1"/>
      <c r="AE161" s="53"/>
      <c r="AF161" s="53"/>
      <c r="AG161" s="53"/>
      <c r="AH161" s="53"/>
    </row>
    <row r="162" spans="1:34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O162" s="53"/>
      <c r="P162" s="53"/>
      <c r="Q162" s="53"/>
      <c r="R162" s="53"/>
      <c r="S162" s="52"/>
      <c r="T162" s="53"/>
      <c r="U162" s="53"/>
      <c r="V162" s="53"/>
      <c r="W162" s="53"/>
      <c r="X162" s="53"/>
      <c r="Y162" s="53"/>
      <c r="Z162" s="1"/>
      <c r="AA162" s="1"/>
      <c r="AB162" s="1"/>
      <c r="AC162" s="1"/>
      <c r="AE162" s="53"/>
      <c r="AF162" s="53"/>
      <c r="AG162" s="53"/>
      <c r="AH162" s="53"/>
    </row>
    <row r="163" spans="1:34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O163" s="53"/>
      <c r="P163" s="53"/>
      <c r="Q163" s="53"/>
      <c r="R163" s="53"/>
      <c r="S163" s="52"/>
      <c r="T163" s="53"/>
      <c r="U163" s="53"/>
      <c r="V163" s="53"/>
      <c r="W163" s="53"/>
      <c r="X163" s="53"/>
      <c r="Y163" s="53"/>
      <c r="Z163" s="1"/>
      <c r="AA163" s="1"/>
      <c r="AB163" s="1"/>
      <c r="AC163" s="1"/>
      <c r="AE163" s="53"/>
      <c r="AF163" s="53"/>
      <c r="AG163" s="53"/>
      <c r="AH163" s="53"/>
    </row>
    <row r="164" spans="1:34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O164" s="53"/>
      <c r="P164" s="53"/>
      <c r="Q164" s="53"/>
      <c r="R164" s="53"/>
      <c r="S164" s="52"/>
      <c r="T164" s="53"/>
      <c r="U164" s="53"/>
      <c r="V164" s="53"/>
      <c r="W164" s="53"/>
      <c r="X164" s="53"/>
      <c r="Y164" s="53"/>
      <c r="Z164" s="1"/>
      <c r="AA164" s="1"/>
      <c r="AB164" s="1"/>
      <c r="AC164" s="1"/>
      <c r="AE164" s="53"/>
      <c r="AF164" s="53"/>
      <c r="AG164" s="53"/>
      <c r="AH164" s="53"/>
    </row>
    <row r="165" spans="1:34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O165" s="53"/>
      <c r="P165" s="53"/>
      <c r="Q165" s="53"/>
      <c r="R165" s="53"/>
      <c r="S165" s="52"/>
      <c r="T165" s="53"/>
      <c r="U165" s="53"/>
      <c r="V165" s="53"/>
      <c r="W165" s="53"/>
      <c r="X165" s="53"/>
      <c r="Y165" s="53"/>
      <c r="Z165" s="1"/>
      <c r="AA165" s="1"/>
      <c r="AB165" s="1"/>
      <c r="AC165" s="1"/>
      <c r="AE165" s="53"/>
      <c r="AF165" s="53"/>
      <c r="AG165" s="53"/>
      <c r="AH165" s="53"/>
    </row>
    <row r="166" spans="1:34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O166" s="53"/>
      <c r="P166" s="53"/>
      <c r="Q166" s="53"/>
      <c r="R166" s="53"/>
      <c r="S166" s="52"/>
      <c r="T166" s="53"/>
      <c r="U166" s="53"/>
      <c r="V166" s="53"/>
      <c r="W166" s="53"/>
      <c r="X166" s="53"/>
      <c r="Y166" s="53"/>
      <c r="Z166" s="1"/>
      <c r="AA166" s="1"/>
      <c r="AB166" s="1"/>
      <c r="AC166" s="1"/>
      <c r="AE166" s="53"/>
      <c r="AF166" s="53"/>
      <c r="AG166" s="53"/>
      <c r="AH166" s="53"/>
    </row>
    <row r="167" spans="1:34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O167" s="53"/>
      <c r="P167" s="53"/>
      <c r="Q167" s="53"/>
      <c r="R167" s="53"/>
      <c r="S167" s="52"/>
      <c r="T167" s="53"/>
      <c r="U167" s="53"/>
      <c r="V167" s="53"/>
      <c r="W167" s="53"/>
      <c r="X167" s="53"/>
      <c r="Y167" s="53"/>
      <c r="Z167" s="1"/>
      <c r="AA167" s="1"/>
      <c r="AB167" s="1"/>
      <c r="AC167" s="1"/>
      <c r="AE167" s="53"/>
      <c r="AF167" s="53"/>
      <c r="AG167" s="53"/>
      <c r="AH167" s="53"/>
    </row>
    <row r="168" spans="1:34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O168" s="53"/>
      <c r="P168" s="53"/>
      <c r="Q168" s="53"/>
      <c r="R168" s="53"/>
      <c r="S168" s="52"/>
      <c r="T168" s="53"/>
      <c r="U168" s="53"/>
      <c r="V168" s="53"/>
      <c r="W168" s="53"/>
      <c r="X168" s="53"/>
      <c r="Y168" s="53"/>
      <c r="Z168" s="1"/>
      <c r="AA168" s="1"/>
      <c r="AB168" s="1"/>
      <c r="AC168" s="1"/>
      <c r="AE168" s="53"/>
      <c r="AF168" s="53"/>
      <c r="AG168" s="53"/>
      <c r="AH168" s="53"/>
    </row>
    <row r="169" spans="1:34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O169" s="53"/>
      <c r="P169" s="53"/>
      <c r="Q169" s="53"/>
      <c r="R169" s="53"/>
      <c r="S169" s="52"/>
      <c r="T169" s="53"/>
      <c r="U169" s="53"/>
      <c r="V169" s="53"/>
      <c r="W169" s="53"/>
      <c r="X169" s="53"/>
      <c r="Y169" s="53"/>
      <c r="Z169" s="1"/>
      <c r="AA169" s="1"/>
      <c r="AB169" s="1"/>
      <c r="AC169" s="1"/>
      <c r="AE169" s="53"/>
      <c r="AF169" s="53"/>
      <c r="AG169" s="53"/>
      <c r="AH169" s="53"/>
    </row>
    <row r="170" spans="1:34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O170" s="53"/>
      <c r="P170" s="53"/>
      <c r="Q170" s="53"/>
      <c r="R170" s="53"/>
      <c r="S170" s="52"/>
      <c r="T170" s="53"/>
      <c r="U170" s="53"/>
      <c r="V170" s="53"/>
      <c r="W170" s="53"/>
      <c r="X170" s="53"/>
      <c r="Y170" s="53"/>
      <c r="Z170" s="1"/>
      <c r="AA170" s="1"/>
      <c r="AB170" s="1"/>
      <c r="AC170" s="1"/>
      <c r="AE170" s="53"/>
      <c r="AF170" s="53"/>
      <c r="AG170" s="53"/>
      <c r="AH170" s="53"/>
    </row>
    <row r="171" spans="1:34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O171" s="53"/>
      <c r="P171" s="53"/>
      <c r="Q171" s="53"/>
      <c r="R171" s="53"/>
      <c r="S171" s="52"/>
      <c r="T171" s="53"/>
      <c r="U171" s="53"/>
      <c r="V171" s="53"/>
      <c r="W171" s="53"/>
      <c r="X171" s="53"/>
      <c r="Y171" s="53"/>
      <c r="Z171" s="1"/>
      <c r="AA171" s="1"/>
      <c r="AB171" s="1"/>
      <c r="AC171" s="1"/>
      <c r="AE171" s="53"/>
      <c r="AF171" s="53"/>
      <c r="AG171" s="53"/>
      <c r="AH171" s="53"/>
    </row>
    <row r="172" spans="1:3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O172" s="53"/>
      <c r="P172" s="53"/>
      <c r="Q172" s="53"/>
      <c r="R172" s="53"/>
      <c r="S172" s="52"/>
      <c r="T172" s="53"/>
      <c r="U172" s="53"/>
      <c r="V172" s="53"/>
      <c r="W172" s="53"/>
      <c r="X172" s="53"/>
      <c r="Y172" s="53"/>
      <c r="Z172" s="1"/>
      <c r="AA172" s="1"/>
      <c r="AB172" s="1"/>
      <c r="AC172" s="1"/>
      <c r="AE172" s="53"/>
      <c r="AF172" s="53"/>
      <c r="AG172" s="53"/>
      <c r="AH172" s="53"/>
    </row>
    <row r="173" spans="1:3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O173" s="53"/>
      <c r="P173" s="53"/>
      <c r="Q173" s="53"/>
      <c r="R173" s="53"/>
      <c r="S173" s="52"/>
      <c r="T173" s="53"/>
      <c r="U173" s="53"/>
      <c r="V173" s="53"/>
      <c r="W173" s="53"/>
      <c r="X173" s="53"/>
      <c r="Y173" s="53"/>
      <c r="Z173" s="1"/>
      <c r="AA173" s="1"/>
      <c r="AB173" s="1"/>
      <c r="AC173" s="1"/>
      <c r="AE173" s="53"/>
      <c r="AF173" s="53"/>
      <c r="AG173" s="53"/>
      <c r="AH173" s="53"/>
    </row>
    <row r="174" spans="1:3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O174" s="53"/>
      <c r="P174" s="53"/>
      <c r="Q174" s="53"/>
      <c r="R174" s="53"/>
      <c r="S174" s="52"/>
      <c r="T174" s="53"/>
      <c r="U174" s="53"/>
      <c r="V174" s="53"/>
      <c r="W174" s="53"/>
      <c r="X174" s="53"/>
      <c r="Y174" s="53"/>
      <c r="Z174" s="1"/>
      <c r="AA174" s="1"/>
      <c r="AB174" s="1"/>
      <c r="AC174" s="1"/>
      <c r="AE174" s="53"/>
      <c r="AF174" s="53"/>
      <c r="AG174" s="53"/>
      <c r="AH174" s="53"/>
    </row>
    <row r="175" spans="1:3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O175" s="53"/>
      <c r="P175" s="53"/>
      <c r="Q175" s="53"/>
      <c r="R175" s="53"/>
      <c r="S175" s="52"/>
      <c r="T175" s="53"/>
      <c r="U175" s="53"/>
      <c r="V175" s="53"/>
      <c r="W175" s="53"/>
      <c r="X175" s="53"/>
      <c r="Y175" s="53"/>
      <c r="Z175" s="1"/>
      <c r="AA175" s="1"/>
      <c r="AB175" s="1"/>
      <c r="AC175" s="1"/>
      <c r="AE175" s="53"/>
      <c r="AF175" s="53"/>
      <c r="AG175" s="53"/>
      <c r="AH175" s="53"/>
    </row>
    <row r="176" spans="1:3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O176" s="53"/>
      <c r="P176" s="53"/>
      <c r="Q176" s="53"/>
      <c r="R176" s="53"/>
      <c r="S176" s="52"/>
      <c r="T176" s="53"/>
      <c r="U176" s="53"/>
      <c r="V176" s="53"/>
      <c r="W176" s="53"/>
      <c r="X176" s="53"/>
      <c r="Y176" s="53"/>
      <c r="Z176" s="1"/>
      <c r="AA176" s="1"/>
      <c r="AB176" s="1"/>
      <c r="AC176" s="1"/>
      <c r="AE176" s="53"/>
      <c r="AF176" s="53"/>
      <c r="AG176" s="53"/>
      <c r="AH176" s="53"/>
    </row>
    <row r="177" spans="1:3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O177" s="53"/>
      <c r="P177" s="53"/>
      <c r="Q177" s="53"/>
      <c r="R177" s="53"/>
      <c r="S177" s="52"/>
      <c r="T177" s="53"/>
      <c r="U177" s="53"/>
      <c r="V177" s="53"/>
      <c r="W177" s="53"/>
      <c r="X177" s="53"/>
      <c r="Y177" s="53"/>
      <c r="Z177" s="1"/>
      <c r="AA177" s="1"/>
      <c r="AB177" s="1"/>
      <c r="AC177" s="1"/>
      <c r="AE177" s="53"/>
      <c r="AF177" s="53"/>
      <c r="AG177" s="53"/>
      <c r="AH177" s="53"/>
    </row>
    <row r="178" spans="1:3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O178" s="53"/>
      <c r="P178" s="53"/>
      <c r="Q178" s="53"/>
      <c r="R178" s="53"/>
      <c r="S178" s="52"/>
      <c r="T178" s="53"/>
      <c r="U178" s="53"/>
      <c r="V178" s="53"/>
      <c r="W178" s="53"/>
      <c r="X178" s="53"/>
      <c r="Y178" s="53"/>
      <c r="Z178" s="1"/>
      <c r="AA178" s="1"/>
      <c r="AB178" s="1"/>
      <c r="AC178" s="1"/>
      <c r="AE178" s="53"/>
      <c r="AF178" s="53"/>
      <c r="AG178" s="53"/>
      <c r="AH178" s="53"/>
    </row>
    <row r="179" spans="1:3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O179" s="53"/>
      <c r="P179" s="53"/>
      <c r="Q179" s="53"/>
      <c r="R179" s="53"/>
      <c r="S179" s="52"/>
      <c r="T179" s="53"/>
      <c r="U179" s="53"/>
      <c r="V179" s="53"/>
      <c r="W179" s="53"/>
      <c r="X179" s="53"/>
      <c r="Y179" s="53"/>
      <c r="Z179" s="1"/>
      <c r="AA179" s="1"/>
      <c r="AB179" s="1"/>
      <c r="AC179" s="1"/>
      <c r="AE179" s="53"/>
      <c r="AF179" s="53"/>
      <c r="AG179" s="53"/>
      <c r="AH179" s="53"/>
    </row>
    <row r="180" spans="1:3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O180" s="53"/>
      <c r="P180" s="53"/>
      <c r="Q180" s="53"/>
      <c r="R180" s="53"/>
      <c r="S180" s="52"/>
      <c r="T180" s="53"/>
      <c r="U180" s="53"/>
      <c r="V180" s="53"/>
      <c r="W180" s="53"/>
      <c r="X180" s="53"/>
      <c r="Y180" s="53"/>
      <c r="Z180" s="1"/>
      <c r="AA180" s="1"/>
      <c r="AB180" s="1"/>
      <c r="AC180" s="1"/>
      <c r="AE180" s="53"/>
      <c r="AF180" s="53"/>
      <c r="AG180" s="53"/>
      <c r="AH180" s="53"/>
    </row>
    <row r="181" spans="1:3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O181" s="53"/>
      <c r="P181" s="53"/>
      <c r="Q181" s="53"/>
      <c r="R181" s="53"/>
      <c r="S181" s="52"/>
      <c r="T181" s="53"/>
      <c r="U181" s="53"/>
      <c r="V181" s="53"/>
      <c r="W181" s="53"/>
      <c r="X181" s="53"/>
      <c r="Y181" s="53"/>
      <c r="Z181" s="1"/>
      <c r="AA181" s="1"/>
      <c r="AB181" s="1"/>
      <c r="AC181" s="1"/>
      <c r="AE181" s="53"/>
      <c r="AF181" s="53"/>
      <c r="AG181" s="53"/>
      <c r="AH181" s="53"/>
    </row>
    <row r="182" spans="1:3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O182" s="53"/>
      <c r="P182" s="53"/>
      <c r="Q182" s="53"/>
      <c r="R182" s="53"/>
      <c r="S182" s="52"/>
      <c r="T182" s="53"/>
      <c r="U182" s="53"/>
      <c r="V182" s="53"/>
      <c r="W182" s="53"/>
      <c r="X182" s="53"/>
      <c r="Y182" s="53"/>
      <c r="Z182" s="1"/>
      <c r="AA182" s="1"/>
      <c r="AB182" s="1"/>
      <c r="AC182" s="1"/>
      <c r="AE182" s="53"/>
      <c r="AF182" s="53"/>
      <c r="AG182" s="53"/>
      <c r="AH182" s="53"/>
    </row>
    <row r="183" spans="1:3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O183" s="53"/>
      <c r="P183" s="53"/>
      <c r="Q183" s="53"/>
      <c r="R183" s="53"/>
      <c r="S183" s="52"/>
      <c r="T183" s="53"/>
      <c r="U183" s="53"/>
      <c r="V183" s="53"/>
      <c r="W183" s="53"/>
      <c r="X183" s="53"/>
      <c r="Y183" s="53"/>
      <c r="Z183" s="1"/>
      <c r="AA183" s="1"/>
      <c r="AB183" s="1"/>
      <c r="AC183" s="1"/>
      <c r="AE183" s="53"/>
      <c r="AF183" s="53"/>
      <c r="AG183" s="53"/>
      <c r="AH183" s="53"/>
    </row>
    <row r="184" spans="1:3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O184" s="53"/>
      <c r="P184" s="53"/>
      <c r="Q184" s="53"/>
      <c r="R184" s="53"/>
      <c r="S184" s="52"/>
      <c r="T184" s="53"/>
      <c r="U184" s="53"/>
      <c r="V184" s="53"/>
      <c r="W184" s="53"/>
      <c r="X184" s="53"/>
      <c r="Y184" s="53"/>
      <c r="Z184" s="1"/>
      <c r="AA184" s="1"/>
      <c r="AB184" s="1"/>
      <c r="AC184" s="1"/>
      <c r="AE184" s="53"/>
      <c r="AF184" s="53"/>
      <c r="AG184" s="53"/>
      <c r="AH184" s="53"/>
    </row>
    <row r="185" spans="1:3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O185" s="53"/>
      <c r="P185" s="53"/>
      <c r="Q185" s="53"/>
      <c r="R185" s="53"/>
      <c r="S185" s="52"/>
      <c r="T185" s="53"/>
      <c r="U185" s="53"/>
      <c r="V185" s="53"/>
      <c r="W185" s="53"/>
      <c r="X185" s="53"/>
      <c r="Y185" s="53"/>
      <c r="Z185" s="1"/>
      <c r="AA185" s="1"/>
      <c r="AB185" s="1"/>
      <c r="AC185" s="1"/>
      <c r="AE185" s="53"/>
      <c r="AF185" s="53"/>
      <c r="AG185" s="53"/>
      <c r="AH185" s="53"/>
    </row>
    <row r="186" spans="1:3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O186" s="53"/>
      <c r="P186" s="53"/>
      <c r="Q186" s="53"/>
      <c r="R186" s="53"/>
      <c r="S186" s="52"/>
      <c r="T186" s="53"/>
      <c r="U186" s="53"/>
      <c r="V186" s="53"/>
      <c r="W186" s="53"/>
      <c r="X186" s="53"/>
      <c r="Y186" s="53"/>
      <c r="Z186" s="1"/>
      <c r="AA186" s="1"/>
      <c r="AB186" s="1"/>
      <c r="AC186" s="1"/>
      <c r="AE186" s="53"/>
      <c r="AF186" s="53"/>
      <c r="AG186" s="53"/>
      <c r="AH186" s="53"/>
    </row>
    <row r="187" spans="1:3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O187" s="53"/>
      <c r="P187" s="53"/>
      <c r="Q187" s="53"/>
      <c r="R187" s="53"/>
      <c r="S187" s="52"/>
      <c r="T187" s="53"/>
      <c r="U187" s="53"/>
      <c r="V187" s="53"/>
      <c r="W187" s="53"/>
      <c r="X187" s="53"/>
      <c r="Y187" s="53"/>
      <c r="Z187" s="1"/>
      <c r="AA187" s="1"/>
      <c r="AB187" s="1"/>
      <c r="AC187" s="1"/>
      <c r="AE187" s="53"/>
      <c r="AF187" s="53"/>
      <c r="AG187" s="53"/>
      <c r="AH187" s="53"/>
    </row>
    <row r="188" spans="1:3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O188" s="53"/>
      <c r="P188" s="53"/>
      <c r="Q188" s="53"/>
      <c r="R188" s="53"/>
      <c r="S188" s="52"/>
      <c r="T188" s="53"/>
      <c r="U188" s="53"/>
      <c r="V188" s="53"/>
      <c r="W188" s="53"/>
      <c r="X188" s="53"/>
      <c r="Y188" s="53"/>
      <c r="Z188" s="1"/>
      <c r="AA188" s="1"/>
      <c r="AB188" s="1"/>
      <c r="AC188" s="1"/>
      <c r="AE188" s="53"/>
      <c r="AF188" s="53"/>
      <c r="AG188" s="53"/>
      <c r="AH188" s="53"/>
    </row>
    <row r="189" spans="1:3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O189" s="53"/>
      <c r="P189" s="53"/>
      <c r="Q189" s="53"/>
      <c r="R189" s="53"/>
      <c r="S189" s="52"/>
      <c r="T189" s="53"/>
      <c r="U189" s="53"/>
      <c r="V189" s="53"/>
      <c r="W189" s="53"/>
      <c r="X189" s="53"/>
      <c r="Y189" s="53"/>
      <c r="Z189" s="1"/>
      <c r="AA189" s="1"/>
      <c r="AB189" s="1"/>
      <c r="AC189" s="1"/>
      <c r="AE189" s="53"/>
      <c r="AF189" s="53"/>
      <c r="AG189" s="53"/>
      <c r="AH189" s="53"/>
    </row>
    <row r="190" spans="1:3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O190" s="53"/>
      <c r="P190" s="53"/>
      <c r="Q190" s="53"/>
      <c r="R190" s="53"/>
      <c r="S190" s="52"/>
      <c r="T190" s="53"/>
      <c r="U190" s="53"/>
      <c r="V190" s="53"/>
      <c r="W190" s="53"/>
      <c r="X190" s="53"/>
      <c r="Y190" s="53"/>
      <c r="Z190" s="1"/>
      <c r="AA190" s="1"/>
      <c r="AB190" s="1"/>
      <c r="AC190" s="1"/>
      <c r="AE190" s="53"/>
      <c r="AF190" s="53"/>
      <c r="AG190" s="53"/>
      <c r="AH190" s="53"/>
    </row>
    <row r="191" spans="1:3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O191" s="53"/>
      <c r="P191" s="53"/>
      <c r="Q191" s="53"/>
      <c r="R191" s="53"/>
      <c r="S191" s="52"/>
      <c r="T191" s="53"/>
      <c r="U191" s="53"/>
      <c r="V191" s="53"/>
      <c r="W191" s="53"/>
      <c r="X191" s="53"/>
      <c r="Y191" s="53"/>
      <c r="Z191" s="1"/>
      <c r="AA191" s="1"/>
      <c r="AB191" s="1"/>
      <c r="AC191" s="1"/>
      <c r="AE191" s="53"/>
      <c r="AF191" s="53"/>
      <c r="AG191" s="53"/>
      <c r="AH191" s="53"/>
    </row>
    <row r="192" spans="1:3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O192" s="53"/>
      <c r="P192" s="53"/>
      <c r="Q192" s="53"/>
      <c r="R192" s="53"/>
      <c r="S192" s="52"/>
      <c r="T192" s="53"/>
      <c r="U192" s="53"/>
      <c r="V192" s="53"/>
      <c r="W192" s="53"/>
      <c r="X192" s="53"/>
      <c r="Y192" s="53"/>
      <c r="Z192" s="1"/>
      <c r="AA192" s="1"/>
      <c r="AB192" s="1"/>
      <c r="AC192" s="1"/>
      <c r="AE192" s="53"/>
      <c r="AF192" s="53"/>
      <c r="AG192" s="53"/>
      <c r="AH192" s="53"/>
    </row>
    <row r="193" spans="1:3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O193" s="53"/>
      <c r="P193" s="53"/>
      <c r="Q193" s="53"/>
      <c r="R193" s="53"/>
      <c r="S193" s="52"/>
      <c r="T193" s="53"/>
      <c r="U193" s="53"/>
      <c r="V193" s="53"/>
      <c r="W193" s="53"/>
      <c r="X193" s="53"/>
      <c r="Y193" s="53"/>
      <c r="Z193" s="1"/>
      <c r="AA193" s="1"/>
      <c r="AB193" s="1"/>
      <c r="AC193" s="1"/>
      <c r="AE193" s="53"/>
      <c r="AF193" s="53"/>
      <c r="AG193" s="53"/>
      <c r="AH193" s="53"/>
    </row>
    <row r="194" spans="1:3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O194" s="53"/>
      <c r="P194" s="53"/>
      <c r="Q194" s="53"/>
      <c r="R194" s="53"/>
      <c r="S194" s="52"/>
      <c r="T194" s="53"/>
      <c r="U194" s="53"/>
      <c r="V194" s="53"/>
      <c r="W194" s="53"/>
      <c r="X194" s="53"/>
      <c r="Y194" s="53"/>
      <c r="Z194" s="1"/>
      <c r="AA194" s="1"/>
      <c r="AB194" s="1"/>
      <c r="AC194" s="1"/>
      <c r="AE194" s="53"/>
      <c r="AF194" s="53"/>
      <c r="AG194" s="53"/>
      <c r="AH194" s="53"/>
    </row>
    <row r="195" spans="1:3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O195" s="53"/>
      <c r="P195" s="53"/>
      <c r="Q195" s="53"/>
      <c r="R195" s="53"/>
      <c r="S195" s="52"/>
      <c r="T195" s="53"/>
      <c r="U195" s="53"/>
      <c r="V195" s="53"/>
      <c r="W195" s="53"/>
      <c r="X195" s="53"/>
      <c r="Y195" s="53"/>
      <c r="Z195" s="1"/>
      <c r="AA195" s="1"/>
      <c r="AB195" s="1"/>
      <c r="AC195" s="1"/>
      <c r="AE195" s="53"/>
      <c r="AF195" s="53"/>
      <c r="AG195" s="53"/>
      <c r="AH195" s="53"/>
    </row>
    <row r="196" spans="1:3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O196" s="53"/>
      <c r="P196" s="53"/>
      <c r="Q196" s="53"/>
      <c r="R196" s="53"/>
      <c r="S196" s="52"/>
      <c r="T196" s="53"/>
      <c r="U196" s="53"/>
      <c r="V196" s="53"/>
      <c r="W196" s="53"/>
      <c r="X196" s="53"/>
      <c r="Y196" s="53"/>
      <c r="Z196" s="1"/>
      <c r="AA196" s="1"/>
      <c r="AB196" s="1"/>
      <c r="AC196" s="1"/>
      <c r="AE196" s="53"/>
      <c r="AF196" s="53"/>
      <c r="AG196" s="53"/>
      <c r="AH196" s="53"/>
    </row>
    <row r="197" spans="1:3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O197" s="53"/>
      <c r="P197" s="53"/>
      <c r="Q197" s="53"/>
      <c r="R197" s="53"/>
      <c r="S197" s="52"/>
      <c r="T197" s="53"/>
      <c r="U197" s="53"/>
      <c r="V197" s="53"/>
      <c r="W197" s="53"/>
      <c r="X197" s="53"/>
      <c r="Y197" s="53"/>
      <c r="Z197" s="1"/>
      <c r="AA197" s="1"/>
      <c r="AB197" s="1"/>
      <c r="AC197" s="1"/>
      <c r="AE197" s="53"/>
      <c r="AF197" s="53"/>
      <c r="AG197" s="53"/>
      <c r="AH197" s="53"/>
    </row>
    <row r="198" spans="1:3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O198" s="53"/>
      <c r="P198" s="53"/>
      <c r="Q198" s="53"/>
      <c r="R198" s="53"/>
      <c r="S198" s="52"/>
      <c r="T198" s="53"/>
      <c r="U198" s="53"/>
      <c r="V198" s="53"/>
      <c r="W198" s="53"/>
      <c r="X198" s="53"/>
      <c r="Y198" s="53"/>
      <c r="Z198" s="1"/>
      <c r="AA198" s="1"/>
      <c r="AB198" s="1"/>
      <c r="AC198" s="1"/>
      <c r="AE198" s="53"/>
      <c r="AF198" s="53"/>
      <c r="AG198" s="53"/>
      <c r="AH198" s="53"/>
    </row>
    <row r="199" spans="1:3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O199" s="53"/>
      <c r="P199" s="53"/>
      <c r="Q199" s="53"/>
      <c r="R199" s="53"/>
      <c r="S199" s="52"/>
      <c r="T199" s="53"/>
      <c r="U199" s="53"/>
      <c r="V199" s="53"/>
      <c r="W199" s="53"/>
      <c r="X199" s="53"/>
      <c r="Y199" s="53"/>
      <c r="Z199" s="1"/>
      <c r="AA199" s="1"/>
      <c r="AB199" s="1"/>
      <c r="AC199" s="1"/>
      <c r="AE199" s="53"/>
      <c r="AF199" s="53"/>
      <c r="AG199" s="53"/>
      <c r="AH199" s="53"/>
    </row>
    <row r="200" spans="1:3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O200" s="53"/>
      <c r="P200" s="53"/>
      <c r="Q200" s="53"/>
      <c r="R200" s="53"/>
      <c r="S200" s="52"/>
      <c r="T200" s="53"/>
      <c r="U200" s="53"/>
      <c r="V200" s="53"/>
      <c r="W200" s="53"/>
      <c r="X200" s="53"/>
      <c r="Y200" s="53"/>
      <c r="Z200" s="1"/>
      <c r="AA200" s="1"/>
      <c r="AB200" s="1"/>
      <c r="AC200" s="1"/>
      <c r="AE200" s="53"/>
      <c r="AF200" s="53"/>
      <c r="AG200" s="53"/>
      <c r="AH200" s="53"/>
    </row>
    <row r="201" spans="1:3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O201" s="53"/>
      <c r="P201" s="53"/>
      <c r="Q201" s="53"/>
      <c r="R201" s="53"/>
      <c r="S201" s="52"/>
      <c r="T201" s="53"/>
      <c r="U201" s="53"/>
      <c r="V201" s="53"/>
      <c r="W201" s="53"/>
      <c r="X201" s="53"/>
      <c r="Y201" s="53"/>
      <c r="Z201" s="1"/>
      <c r="AA201" s="1"/>
      <c r="AB201" s="1"/>
      <c r="AC201" s="1"/>
      <c r="AE201" s="53"/>
      <c r="AF201" s="53"/>
      <c r="AG201" s="53"/>
      <c r="AH201" s="53"/>
    </row>
    <row r="202" spans="1:3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O202" s="53"/>
      <c r="P202" s="53"/>
      <c r="Q202" s="53"/>
      <c r="R202" s="53"/>
      <c r="S202" s="52"/>
      <c r="T202" s="53"/>
      <c r="U202" s="53"/>
      <c r="V202" s="53"/>
      <c r="W202" s="53"/>
      <c r="X202" s="53"/>
      <c r="Y202" s="53"/>
      <c r="Z202" s="1"/>
      <c r="AA202" s="1"/>
      <c r="AB202" s="1"/>
      <c r="AC202" s="1"/>
      <c r="AE202" s="53"/>
      <c r="AF202" s="53"/>
      <c r="AG202" s="53"/>
      <c r="AH202" s="53"/>
    </row>
    <row r="203" spans="1:3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O203" s="53"/>
      <c r="P203" s="53"/>
      <c r="Q203" s="53"/>
      <c r="R203" s="53"/>
      <c r="S203" s="52"/>
      <c r="T203" s="53"/>
      <c r="U203" s="53"/>
      <c r="V203" s="53"/>
      <c r="W203" s="53"/>
      <c r="X203" s="53"/>
      <c r="Y203" s="53"/>
      <c r="Z203" s="1"/>
      <c r="AA203" s="1"/>
      <c r="AB203" s="1"/>
      <c r="AC203" s="1"/>
      <c r="AE203" s="53"/>
      <c r="AF203" s="53"/>
      <c r="AG203" s="53"/>
      <c r="AH203" s="53"/>
    </row>
    <row r="204" spans="1:3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O204" s="53"/>
      <c r="P204" s="53"/>
      <c r="Q204" s="53"/>
      <c r="R204" s="53"/>
      <c r="S204" s="52"/>
      <c r="T204" s="53"/>
      <c r="U204" s="53"/>
      <c r="V204" s="53"/>
      <c r="W204" s="53"/>
      <c r="X204" s="53"/>
      <c r="Y204" s="53"/>
      <c r="Z204" s="1"/>
      <c r="AA204" s="1"/>
      <c r="AB204" s="1"/>
      <c r="AC204" s="1"/>
      <c r="AE204" s="53"/>
      <c r="AF204" s="53"/>
      <c r="AG204" s="53"/>
      <c r="AH204" s="53"/>
    </row>
    <row r="205" spans="1:3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O205" s="53"/>
      <c r="P205" s="53"/>
      <c r="Q205" s="53"/>
      <c r="R205" s="53"/>
      <c r="S205" s="52"/>
      <c r="T205" s="53"/>
      <c r="U205" s="53"/>
      <c r="V205" s="53"/>
      <c r="W205" s="53"/>
      <c r="X205" s="53"/>
      <c r="Y205" s="53"/>
      <c r="Z205" s="1"/>
      <c r="AA205" s="1"/>
      <c r="AB205" s="1"/>
      <c r="AC205" s="1"/>
      <c r="AE205" s="53"/>
      <c r="AF205" s="53"/>
      <c r="AG205" s="53"/>
      <c r="AH205" s="53"/>
    </row>
    <row r="206" spans="1:3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O206" s="53"/>
      <c r="P206" s="53"/>
      <c r="Q206" s="53"/>
      <c r="R206" s="53"/>
      <c r="S206" s="52"/>
      <c r="T206" s="53"/>
      <c r="U206" s="53"/>
      <c r="V206" s="53"/>
      <c r="W206" s="53"/>
      <c r="X206" s="53"/>
      <c r="Y206" s="53"/>
      <c r="Z206" s="1"/>
      <c r="AA206" s="1"/>
      <c r="AB206" s="1"/>
      <c r="AC206" s="1"/>
      <c r="AE206" s="53"/>
      <c r="AF206" s="53"/>
      <c r="AG206" s="53"/>
      <c r="AH206" s="53"/>
    </row>
    <row r="207" spans="1:3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O207" s="53"/>
      <c r="P207" s="53"/>
      <c r="Q207" s="53"/>
      <c r="R207" s="53"/>
      <c r="S207" s="52"/>
      <c r="T207" s="53"/>
      <c r="U207" s="53"/>
      <c r="V207" s="53"/>
      <c r="W207" s="53"/>
      <c r="X207" s="53"/>
      <c r="Y207" s="53"/>
      <c r="Z207" s="1"/>
      <c r="AA207" s="1"/>
      <c r="AB207" s="1"/>
      <c r="AC207" s="1"/>
      <c r="AE207" s="53"/>
      <c r="AF207" s="53"/>
      <c r="AG207" s="53"/>
      <c r="AH207" s="53"/>
    </row>
    <row r="208" spans="1:3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O208" s="53"/>
      <c r="P208" s="53"/>
      <c r="Q208" s="53"/>
      <c r="R208" s="53"/>
      <c r="S208" s="52"/>
      <c r="T208" s="53"/>
      <c r="U208" s="53"/>
      <c r="V208" s="53"/>
      <c r="W208" s="53"/>
      <c r="X208" s="53"/>
      <c r="Y208" s="53"/>
      <c r="Z208" s="1"/>
      <c r="AA208" s="1"/>
      <c r="AB208" s="1"/>
      <c r="AC208" s="1"/>
      <c r="AE208" s="53"/>
      <c r="AF208" s="53"/>
      <c r="AG208" s="53"/>
      <c r="AH208" s="53"/>
    </row>
    <row r="209" spans="1:3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O209" s="53"/>
      <c r="P209" s="53"/>
      <c r="Q209" s="53"/>
      <c r="R209" s="53"/>
      <c r="S209" s="52"/>
      <c r="T209" s="53"/>
      <c r="U209" s="53"/>
      <c r="V209" s="53"/>
      <c r="W209" s="53"/>
      <c r="X209" s="53"/>
      <c r="Y209" s="53"/>
      <c r="Z209" s="1"/>
      <c r="AA209" s="1"/>
      <c r="AB209" s="1"/>
      <c r="AC209" s="1"/>
      <c r="AE209" s="53"/>
      <c r="AF209" s="53"/>
      <c r="AG209" s="53"/>
      <c r="AH209" s="53"/>
    </row>
    <row r="210" spans="1:3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O210" s="53"/>
      <c r="P210" s="53"/>
      <c r="Q210" s="53"/>
      <c r="R210" s="53"/>
      <c r="S210" s="52"/>
      <c r="T210" s="53"/>
      <c r="U210" s="53"/>
      <c r="V210" s="53"/>
      <c r="W210" s="53"/>
      <c r="X210" s="53"/>
      <c r="Y210" s="53"/>
      <c r="Z210" s="1"/>
      <c r="AA210" s="1"/>
      <c r="AB210" s="1"/>
      <c r="AC210" s="1"/>
      <c r="AE210" s="53"/>
      <c r="AF210" s="53"/>
      <c r="AG210" s="53"/>
      <c r="AH210" s="53"/>
    </row>
    <row r="211" spans="1:3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O211" s="53"/>
      <c r="P211" s="53"/>
      <c r="Q211" s="53"/>
      <c r="R211" s="53"/>
      <c r="S211" s="52"/>
      <c r="T211" s="53"/>
      <c r="U211" s="53"/>
      <c r="V211" s="53"/>
      <c r="W211" s="53"/>
      <c r="X211" s="53"/>
      <c r="Y211" s="53"/>
      <c r="Z211" s="1"/>
      <c r="AA211" s="1"/>
      <c r="AB211" s="1"/>
      <c r="AC211" s="1"/>
      <c r="AE211" s="53"/>
      <c r="AF211" s="53"/>
      <c r="AG211" s="53"/>
      <c r="AH211" s="53"/>
    </row>
    <row r="212" spans="1:3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O212" s="53"/>
      <c r="P212" s="53"/>
      <c r="Q212" s="53"/>
      <c r="R212" s="53"/>
      <c r="S212" s="52"/>
      <c r="T212" s="53"/>
      <c r="U212" s="53"/>
      <c r="V212" s="53"/>
      <c r="W212" s="53"/>
      <c r="X212" s="53"/>
      <c r="Y212" s="53"/>
      <c r="Z212" s="1"/>
      <c r="AA212" s="1"/>
      <c r="AB212" s="1"/>
      <c r="AC212" s="1"/>
      <c r="AE212" s="53"/>
      <c r="AF212" s="53"/>
      <c r="AG212" s="53"/>
      <c r="AH212" s="53"/>
    </row>
    <row r="213" spans="1:3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O213" s="53"/>
      <c r="P213" s="53"/>
      <c r="Q213" s="53"/>
      <c r="R213" s="53"/>
      <c r="S213" s="52"/>
      <c r="T213" s="53"/>
      <c r="U213" s="53"/>
      <c r="V213" s="53"/>
      <c r="W213" s="53"/>
      <c r="X213" s="53"/>
      <c r="Y213" s="53"/>
      <c r="Z213" s="1"/>
      <c r="AA213" s="1"/>
      <c r="AB213" s="1"/>
      <c r="AC213" s="1"/>
      <c r="AE213" s="53"/>
      <c r="AF213" s="53"/>
      <c r="AG213" s="53"/>
      <c r="AH213" s="53"/>
    </row>
    <row r="214" spans="1:3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O214" s="53"/>
      <c r="P214" s="53"/>
      <c r="Q214" s="53"/>
      <c r="R214" s="53"/>
      <c r="S214" s="52"/>
      <c r="T214" s="53"/>
      <c r="U214" s="53"/>
      <c r="V214" s="53"/>
      <c r="W214" s="53"/>
      <c r="X214" s="53"/>
      <c r="Y214" s="53"/>
      <c r="Z214" s="1"/>
      <c r="AA214" s="1"/>
      <c r="AB214" s="1"/>
      <c r="AC214" s="1"/>
      <c r="AE214" s="53"/>
      <c r="AF214" s="53"/>
      <c r="AG214" s="53"/>
      <c r="AH214" s="53"/>
    </row>
    <row r="215" spans="1:3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O215" s="53"/>
      <c r="P215" s="53"/>
      <c r="Q215" s="53"/>
      <c r="R215" s="53"/>
      <c r="S215" s="52"/>
      <c r="T215" s="53"/>
      <c r="U215" s="53"/>
      <c r="V215" s="53"/>
      <c r="W215" s="53"/>
      <c r="X215" s="53"/>
      <c r="Y215" s="53"/>
      <c r="Z215" s="1"/>
      <c r="AA215" s="1"/>
      <c r="AB215" s="1"/>
      <c r="AC215" s="1"/>
      <c r="AE215" s="53"/>
      <c r="AF215" s="53"/>
      <c r="AG215" s="53"/>
      <c r="AH215" s="53"/>
    </row>
    <row r="216" spans="1:3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O216" s="53"/>
      <c r="P216" s="53"/>
      <c r="Q216" s="53"/>
      <c r="R216" s="53"/>
      <c r="S216" s="52"/>
      <c r="T216" s="53"/>
      <c r="U216" s="53"/>
      <c r="V216" s="53"/>
      <c r="W216" s="53"/>
      <c r="X216" s="53"/>
      <c r="Y216" s="53"/>
      <c r="Z216" s="1"/>
      <c r="AA216" s="1"/>
      <c r="AB216" s="1"/>
      <c r="AC216" s="1"/>
      <c r="AE216" s="53"/>
      <c r="AF216" s="53"/>
      <c r="AG216" s="53"/>
      <c r="AH216" s="53"/>
    </row>
    <row r="217" spans="1:3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O217" s="53"/>
      <c r="P217" s="53"/>
      <c r="Q217" s="53"/>
      <c r="R217" s="53"/>
      <c r="S217" s="52"/>
      <c r="T217" s="53"/>
      <c r="U217" s="53"/>
      <c r="V217" s="53"/>
      <c r="W217" s="53"/>
      <c r="X217" s="53"/>
      <c r="Y217" s="53"/>
      <c r="Z217" s="1"/>
      <c r="AA217" s="1"/>
      <c r="AB217" s="1"/>
      <c r="AC217" s="1"/>
      <c r="AE217" s="53"/>
      <c r="AF217" s="53"/>
      <c r="AG217" s="53"/>
      <c r="AH217" s="53"/>
    </row>
    <row r="218" spans="1:3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O218" s="53"/>
      <c r="P218" s="53"/>
      <c r="Q218" s="53"/>
      <c r="R218" s="53"/>
      <c r="S218" s="52"/>
      <c r="T218" s="53"/>
      <c r="U218" s="53"/>
      <c r="V218" s="53"/>
      <c r="W218" s="53"/>
      <c r="X218" s="53"/>
      <c r="Y218" s="53"/>
      <c r="Z218" s="1"/>
      <c r="AA218" s="1"/>
      <c r="AB218" s="1"/>
      <c r="AC218" s="1"/>
      <c r="AE218" s="53"/>
      <c r="AF218" s="53"/>
      <c r="AG218" s="53"/>
      <c r="AH218" s="53"/>
    </row>
    <row r="219" spans="1:3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O219" s="53"/>
      <c r="P219" s="53"/>
      <c r="Q219" s="53"/>
      <c r="R219" s="53"/>
      <c r="S219" s="52"/>
      <c r="T219" s="53"/>
      <c r="U219" s="53"/>
      <c r="V219" s="53"/>
      <c r="W219" s="53"/>
      <c r="X219" s="53"/>
      <c r="Y219" s="53"/>
      <c r="Z219" s="1"/>
      <c r="AA219" s="1"/>
      <c r="AB219" s="1"/>
      <c r="AC219" s="1"/>
      <c r="AE219" s="53"/>
      <c r="AF219" s="53"/>
      <c r="AG219" s="53"/>
      <c r="AH219" s="53"/>
    </row>
    <row r="220" spans="1:3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O220" s="53"/>
      <c r="P220" s="53"/>
      <c r="Q220" s="53"/>
      <c r="R220" s="53"/>
      <c r="S220" s="52"/>
      <c r="T220" s="53"/>
      <c r="U220" s="53"/>
      <c r="V220" s="53"/>
      <c r="W220" s="53"/>
      <c r="X220" s="53"/>
      <c r="Y220" s="53"/>
      <c r="Z220" s="1"/>
      <c r="AA220" s="1"/>
      <c r="AB220" s="1"/>
      <c r="AC220" s="1"/>
      <c r="AE220" s="53"/>
      <c r="AF220" s="53"/>
      <c r="AG220" s="53"/>
      <c r="AH220" s="53"/>
    </row>
    <row r="221" spans="1:3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O221" s="53"/>
      <c r="P221" s="53"/>
      <c r="Q221" s="53"/>
      <c r="R221" s="53"/>
      <c r="S221" s="52"/>
      <c r="T221" s="53"/>
      <c r="U221" s="53"/>
      <c r="V221" s="53"/>
      <c r="W221" s="53"/>
      <c r="X221" s="53"/>
      <c r="Y221" s="53"/>
      <c r="Z221" s="1"/>
      <c r="AA221" s="1"/>
      <c r="AB221" s="1"/>
      <c r="AC221" s="1"/>
      <c r="AE221" s="53"/>
      <c r="AF221" s="53"/>
      <c r="AG221" s="53"/>
      <c r="AH221" s="53"/>
    </row>
    <row r="222" spans="1:3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O222" s="53"/>
      <c r="P222" s="53"/>
      <c r="Q222" s="53"/>
      <c r="R222" s="53"/>
      <c r="S222" s="52"/>
      <c r="T222" s="53"/>
      <c r="U222" s="53"/>
      <c r="V222" s="53"/>
      <c r="W222" s="53"/>
      <c r="X222" s="53"/>
      <c r="Y222" s="53"/>
      <c r="Z222" s="1"/>
      <c r="AA222" s="1"/>
      <c r="AB222" s="1"/>
      <c r="AC222" s="1"/>
      <c r="AE222" s="53"/>
      <c r="AF222" s="53"/>
      <c r="AG222" s="53"/>
      <c r="AH222" s="53"/>
    </row>
    <row r="223" spans="1:3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O223" s="53"/>
      <c r="P223" s="53"/>
      <c r="Q223" s="53"/>
      <c r="R223" s="53"/>
      <c r="S223" s="52"/>
      <c r="T223" s="53"/>
      <c r="U223" s="53"/>
      <c r="V223" s="53"/>
      <c r="W223" s="53"/>
      <c r="X223" s="53"/>
      <c r="Y223" s="53"/>
      <c r="Z223" s="1"/>
      <c r="AA223" s="1"/>
      <c r="AB223" s="1"/>
      <c r="AC223" s="1"/>
      <c r="AE223" s="53"/>
      <c r="AF223" s="53"/>
      <c r="AG223" s="53"/>
      <c r="AH223" s="53"/>
    </row>
    <row r="224" spans="1:3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O224" s="53"/>
      <c r="P224" s="53"/>
      <c r="Q224" s="53"/>
      <c r="R224" s="53"/>
      <c r="S224" s="52"/>
      <c r="T224" s="53"/>
      <c r="U224" s="53"/>
      <c r="V224" s="53"/>
      <c r="W224" s="53"/>
      <c r="X224" s="53"/>
      <c r="Y224" s="53"/>
      <c r="Z224" s="1"/>
      <c r="AA224" s="1"/>
      <c r="AB224" s="1"/>
      <c r="AC224" s="1"/>
      <c r="AE224" s="53"/>
      <c r="AF224" s="53"/>
      <c r="AG224" s="53"/>
      <c r="AH224" s="53"/>
    </row>
    <row r="225" spans="1:3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O225" s="53"/>
      <c r="P225" s="53"/>
      <c r="Q225" s="53"/>
      <c r="R225" s="53"/>
      <c r="S225" s="52"/>
      <c r="T225" s="53"/>
      <c r="U225" s="53"/>
      <c r="V225" s="53"/>
      <c r="W225" s="53"/>
      <c r="X225" s="53"/>
      <c r="Y225" s="53"/>
      <c r="Z225" s="1"/>
      <c r="AA225" s="1"/>
      <c r="AB225" s="1"/>
      <c r="AC225" s="1"/>
      <c r="AE225" s="53"/>
      <c r="AF225" s="53"/>
      <c r="AG225" s="53"/>
      <c r="AH225" s="53"/>
    </row>
    <row r="226" spans="1:3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O226" s="53"/>
      <c r="P226" s="53"/>
      <c r="Q226" s="53"/>
      <c r="R226" s="53"/>
      <c r="S226" s="52"/>
      <c r="T226" s="53"/>
      <c r="U226" s="53"/>
      <c r="V226" s="53"/>
      <c r="W226" s="53"/>
      <c r="X226" s="53"/>
      <c r="Y226" s="53"/>
      <c r="Z226" s="1"/>
      <c r="AA226" s="1"/>
      <c r="AB226" s="1"/>
      <c r="AC226" s="1"/>
      <c r="AE226" s="53"/>
      <c r="AF226" s="53"/>
      <c r="AG226" s="53"/>
      <c r="AH226" s="53"/>
    </row>
    <row r="227" spans="1:3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O227" s="53"/>
      <c r="P227" s="53"/>
      <c r="Q227" s="53"/>
      <c r="R227" s="53"/>
      <c r="S227" s="52"/>
      <c r="T227" s="53"/>
      <c r="U227" s="53"/>
      <c r="V227" s="53"/>
      <c r="W227" s="53"/>
      <c r="X227" s="53"/>
      <c r="Y227" s="53"/>
      <c r="Z227" s="1"/>
      <c r="AA227" s="1"/>
      <c r="AB227" s="1"/>
      <c r="AC227" s="1"/>
      <c r="AE227" s="53"/>
      <c r="AF227" s="53"/>
      <c r="AG227" s="53"/>
      <c r="AH227" s="53"/>
    </row>
    <row r="228" spans="1:3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O228" s="53"/>
      <c r="P228" s="53"/>
      <c r="Q228" s="53"/>
      <c r="R228" s="53"/>
      <c r="S228" s="52"/>
      <c r="T228" s="53"/>
      <c r="U228" s="53"/>
      <c r="V228" s="53"/>
      <c r="W228" s="53"/>
      <c r="X228" s="53"/>
      <c r="Y228" s="53"/>
      <c r="Z228" s="1"/>
      <c r="AA228" s="1"/>
      <c r="AB228" s="1"/>
      <c r="AC228" s="1"/>
      <c r="AE228" s="53"/>
      <c r="AF228" s="53"/>
      <c r="AG228" s="53"/>
      <c r="AH228" s="53"/>
    </row>
    <row r="229" spans="1:3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O229" s="53"/>
      <c r="P229" s="53"/>
      <c r="Q229" s="53"/>
      <c r="R229" s="53"/>
      <c r="S229" s="52"/>
      <c r="T229" s="53"/>
      <c r="U229" s="53"/>
      <c r="V229" s="53"/>
      <c r="W229" s="53"/>
      <c r="X229" s="53"/>
      <c r="Y229" s="53"/>
      <c r="Z229" s="1"/>
      <c r="AA229" s="1"/>
      <c r="AB229" s="1"/>
      <c r="AC229" s="1"/>
      <c r="AE229" s="53"/>
      <c r="AF229" s="53"/>
      <c r="AG229" s="53"/>
      <c r="AH229" s="53"/>
    </row>
    <row r="230" spans="1:3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O230" s="53"/>
      <c r="P230" s="53"/>
      <c r="Q230" s="53"/>
      <c r="R230" s="53"/>
      <c r="S230" s="52"/>
      <c r="T230" s="53"/>
      <c r="U230" s="53"/>
      <c r="V230" s="53"/>
      <c r="W230" s="53"/>
      <c r="X230" s="53"/>
      <c r="Y230" s="53"/>
      <c r="Z230" s="1"/>
      <c r="AA230" s="1"/>
      <c r="AB230" s="1"/>
      <c r="AC230" s="1"/>
      <c r="AE230" s="53"/>
      <c r="AF230" s="53"/>
      <c r="AG230" s="53"/>
      <c r="AH230" s="53"/>
    </row>
    <row r="231" spans="1:3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O231" s="53"/>
      <c r="P231" s="53"/>
      <c r="Q231" s="53"/>
      <c r="R231" s="53"/>
      <c r="S231" s="52"/>
      <c r="T231" s="53"/>
      <c r="U231" s="53"/>
      <c r="V231" s="53"/>
      <c r="W231" s="53"/>
      <c r="X231" s="53"/>
      <c r="Y231" s="53"/>
      <c r="Z231" s="1"/>
      <c r="AA231" s="1"/>
      <c r="AB231" s="1"/>
      <c r="AC231" s="1"/>
      <c r="AE231" s="53"/>
      <c r="AF231" s="53"/>
      <c r="AG231" s="53"/>
      <c r="AH231" s="53"/>
    </row>
    <row r="232" spans="1:3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O232" s="53"/>
      <c r="P232" s="53"/>
      <c r="Q232" s="53"/>
      <c r="R232" s="53"/>
      <c r="S232" s="52"/>
      <c r="T232" s="53"/>
      <c r="U232" s="53"/>
      <c r="V232" s="53"/>
      <c r="W232" s="53"/>
      <c r="X232" s="53"/>
      <c r="Y232" s="53"/>
      <c r="Z232" s="1"/>
      <c r="AA232" s="1"/>
      <c r="AB232" s="1"/>
      <c r="AC232" s="1"/>
      <c r="AE232" s="53"/>
      <c r="AF232" s="53"/>
      <c r="AG232" s="53"/>
      <c r="AH232" s="53"/>
    </row>
    <row r="233" spans="1:3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O233" s="53"/>
      <c r="P233" s="53"/>
      <c r="Q233" s="53"/>
      <c r="R233" s="53"/>
      <c r="S233" s="52"/>
      <c r="T233" s="53"/>
      <c r="U233" s="53"/>
      <c r="V233" s="53"/>
      <c r="W233" s="53"/>
      <c r="X233" s="53"/>
      <c r="Y233" s="53"/>
      <c r="Z233" s="1"/>
      <c r="AA233" s="1"/>
      <c r="AB233" s="1"/>
      <c r="AC233" s="1"/>
      <c r="AE233" s="53"/>
      <c r="AF233" s="53"/>
      <c r="AG233" s="53"/>
      <c r="AH233" s="53"/>
    </row>
    <row r="234" spans="1:3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O234" s="53"/>
      <c r="P234" s="53"/>
      <c r="Q234" s="53"/>
      <c r="R234" s="53"/>
      <c r="S234" s="52"/>
      <c r="T234" s="53"/>
      <c r="U234" s="53"/>
      <c r="V234" s="53"/>
      <c r="W234" s="53"/>
      <c r="X234" s="53"/>
      <c r="Y234" s="53"/>
      <c r="Z234" s="1"/>
      <c r="AA234" s="1"/>
      <c r="AB234" s="1"/>
      <c r="AC234" s="1"/>
      <c r="AE234" s="53"/>
      <c r="AF234" s="53"/>
      <c r="AG234" s="53"/>
      <c r="AH234" s="53"/>
    </row>
    <row r="235" spans="1:3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O235" s="53"/>
      <c r="P235" s="53"/>
      <c r="Q235" s="53"/>
      <c r="R235" s="53"/>
      <c r="S235" s="52"/>
      <c r="T235" s="53"/>
      <c r="U235" s="53"/>
      <c r="V235" s="53"/>
      <c r="W235" s="53"/>
      <c r="X235" s="53"/>
      <c r="Y235" s="53"/>
      <c r="Z235" s="1"/>
      <c r="AA235" s="1"/>
      <c r="AB235" s="1"/>
      <c r="AC235" s="1"/>
      <c r="AE235" s="53"/>
      <c r="AF235" s="53"/>
      <c r="AG235" s="53"/>
      <c r="AH235" s="53"/>
    </row>
    <row r="236" spans="1:3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O236" s="53"/>
      <c r="P236" s="53"/>
      <c r="Q236" s="53"/>
      <c r="R236" s="53"/>
      <c r="S236" s="52"/>
      <c r="T236" s="53"/>
      <c r="U236" s="53"/>
      <c r="V236" s="53"/>
      <c r="W236" s="53"/>
      <c r="X236" s="53"/>
      <c r="Y236" s="53"/>
      <c r="Z236" s="1"/>
      <c r="AA236" s="1"/>
      <c r="AB236" s="1"/>
      <c r="AC236" s="1"/>
      <c r="AE236" s="53"/>
      <c r="AF236" s="53"/>
      <c r="AG236" s="53"/>
      <c r="AH236" s="53"/>
    </row>
    <row r="237" spans="1:3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O237" s="53"/>
      <c r="P237" s="53"/>
      <c r="Q237" s="53"/>
      <c r="R237" s="53"/>
      <c r="S237" s="52"/>
      <c r="T237" s="53"/>
      <c r="U237" s="53"/>
      <c r="V237" s="53"/>
      <c r="W237" s="53"/>
      <c r="X237" s="53"/>
      <c r="Y237" s="53"/>
      <c r="Z237" s="1"/>
      <c r="AA237" s="1"/>
      <c r="AB237" s="1"/>
      <c r="AC237" s="1"/>
      <c r="AE237" s="53"/>
      <c r="AF237" s="53"/>
      <c r="AG237" s="53"/>
      <c r="AH237" s="53"/>
    </row>
    <row r="238" spans="1:3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O238" s="53"/>
      <c r="P238" s="53"/>
      <c r="Q238" s="53"/>
      <c r="R238" s="53"/>
      <c r="S238" s="52"/>
      <c r="T238" s="53"/>
      <c r="U238" s="53"/>
      <c r="V238" s="53"/>
      <c r="W238" s="53"/>
      <c r="X238" s="53"/>
      <c r="Y238" s="53"/>
      <c r="Z238" s="1"/>
      <c r="AA238" s="1"/>
      <c r="AB238" s="1"/>
      <c r="AC238" s="1"/>
      <c r="AE238" s="53"/>
      <c r="AF238" s="53"/>
      <c r="AG238" s="53"/>
      <c r="AH238" s="53"/>
    </row>
    <row r="239" spans="1:3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O239" s="53"/>
      <c r="P239" s="53"/>
      <c r="Q239" s="53"/>
      <c r="R239" s="53"/>
      <c r="S239" s="52"/>
      <c r="T239" s="53"/>
      <c r="U239" s="53"/>
      <c r="V239" s="53"/>
      <c r="W239" s="53"/>
      <c r="X239" s="53"/>
      <c r="Y239" s="53"/>
      <c r="Z239" s="1"/>
      <c r="AA239" s="1"/>
      <c r="AB239" s="1"/>
      <c r="AC239" s="1"/>
      <c r="AE239" s="53"/>
      <c r="AF239" s="53"/>
      <c r="AG239" s="53"/>
      <c r="AH239" s="53"/>
    </row>
    <row r="240" spans="1:3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O240" s="53"/>
      <c r="P240" s="53"/>
      <c r="Q240" s="53"/>
      <c r="R240" s="53"/>
      <c r="S240" s="52"/>
      <c r="T240" s="53"/>
      <c r="U240" s="53"/>
      <c r="V240" s="53"/>
      <c r="W240" s="53"/>
      <c r="X240" s="53"/>
      <c r="Y240" s="53"/>
      <c r="Z240" s="1"/>
      <c r="AA240" s="1"/>
      <c r="AB240" s="1"/>
      <c r="AC240" s="1"/>
      <c r="AE240" s="53"/>
      <c r="AF240" s="53"/>
      <c r="AG240" s="53"/>
      <c r="AH240" s="53"/>
    </row>
    <row r="241" spans="1:3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O241" s="53"/>
      <c r="P241" s="53"/>
      <c r="Q241" s="53"/>
      <c r="R241" s="53"/>
      <c r="S241" s="52"/>
      <c r="T241" s="53"/>
      <c r="U241" s="53"/>
      <c r="V241" s="53"/>
      <c r="W241" s="53"/>
      <c r="X241" s="53"/>
      <c r="Y241" s="53"/>
      <c r="Z241" s="1"/>
      <c r="AA241" s="1"/>
      <c r="AB241" s="1"/>
      <c r="AC241" s="1"/>
      <c r="AE241" s="53"/>
      <c r="AF241" s="53"/>
      <c r="AG241" s="53"/>
      <c r="AH241" s="53"/>
    </row>
    <row r="242" spans="1:3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O242" s="53"/>
      <c r="P242" s="53"/>
      <c r="Q242" s="53"/>
      <c r="R242" s="53"/>
      <c r="S242" s="52"/>
      <c r="T242" s="53"/>
      <c r="U242" s="53"/>
      <c r="V242" s="53"/>
      <c r="W242" s="53"/>
      <c r="X242" s="53"/>
      <c r="Y242" s="53"/>
      <c r="Z242" s="1"/>
      <c r="AA242" s="1"/>
      <c r="AB242" s="1"/>
      <c r="AC242" s="1"/>
      <c r="AE242" s="53"/>
      <c r="AF242" s="53"/>
      <c r="AG242" s="53"/>
      <c r="AH242" s="53"/>
    </row>
    <row r="243" spans="1:3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O243" s="53"/>
      <c r="P243" s="53"/>
      <c r="Q243" s="53"/>
      <c r="R243" s="53"/>
      <c r="S243" s="52"/>
      <c r="T243" s="53"/>
      <c r="U243" s="53"/>
      <c r="V243" s="53"/>
      <c r="W243" s="53"/>
      <c r="X243" s="53"/>
      <c r="Y243" s="53"/>
      <c r="Z243" s="1"/>
      <c r="AA243" s="1"/>
      <c r="AB243" s="1"/>
      <c r="AC243" s="1"/>
      <c r="AE243" s="53"/>
      <c r="AF243" s="53"/>
      <c r="AG243" s="53"/>
      <c r="AH243" s="53"/>
    </row>
    <row r="244" spans="1:3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O244" s="53"/>
      <c r="P244" s="53"/>
      <c r="Q244" s="53"/>
      <c r="R244" s="53"/>
      <c r="S244" s="52"/>
      <c r="T244" s="53"/>
      <c r="U244" s="53"/>
      <c r="V244" s="53"/>
      <c r="W244" s="53"/>
      <c r="X244" s="53"/>
      <c r="Y244" s="53"/>
      <c r="Z244" s="1"/>
      <c r="AA244" s="1"/>
      <c r="AB244" s="1"/>
      <c r="AC244" s="1"/>
      <c r="AE244" s="53"/>
      <c r="AF244" s="53"/>
      <c r="AG244" s="53"/>
      <c r="AH244" s="53"/>
    </row>
    <row r="245" spans="1:3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O245" s="53"/>
      <c r="P245" s="53"/>
      <c r="Q245" s="53"/>
      <c r="R245" s="53"/>
      <c r="S245" s="52"/>
      <c r="T245" s="53"/>
      <c r="U245" s="53"/>
      <c r="V245" s="53"/>
      <c r="W245" s="53"/>
      <c r="X245" s="53"/>
      <c r="Y245" s="53"/>
      <c r="Z245" s="1"/>
      <c r="AA245" s="1"/>
      <c r="AB245" s="1"/>
      <c r="AC245" s="1"/>
      <c r="AE245" s="53"/>
      <c r="AF245" s="53"/>
      <c r="AG245" s="53"/>
      <c r="AH245" s="53"/>
    </row>
    <row r="246" spans="1:3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O246" s="53"/>
      <c r="P246" s="53"/>
      <c r="Q246" s="53"/>
      <c r="R246" s="53"/>
      <c r="S246" s="52"/>
      <c r="T246" s="53"/>
      <c r="U246" s="53"/>
      <c r="V246" s="53"/>
      <c r="W246" s="53"/>
      <c r="X246" s="53"/>
      <c r="Y246" s="53"/>
      <c r="Z246" s="1"/>
      <c r="AA246" s="1"/>
      <c r="AB246" s="1"/>
      <c r="AC246" s="1"/>
      <c r="AE246" s="53"/>
      <c r="AF246" s="53"/>
      <c r="AG246" s="53"/>
      <c r="AH246" s="53"/>
    </row>
    <row r="247" spans="1:3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O247" s="53"/>
      <c r="P247" s="53"/>
      <c r="Q247" s="53"/>
      <c r="R247" s="53"/>
      <c r="S247" s="52"/>
      <c r="T247" s="53"/>
      <c r="U247" s="53"/>
      <c r="V247" s="53"/>
      <c r="W247" s="53"/>
      <c r="X247" s="53"/>
      <c r="Y247" s="53"/>
      <c r="Z247" s="1"/>
      <c r="AA247" s="1"/>
      <c r="AB247" s="1"/>
      <c r="AC247" s="1"/>
      <c r="AE247" s="53"/>
      <c r="AF247" s="53"/>
      <c r="AG247" s="53"/>
      <c r="AH247" s="53"/>
    </row>
    <row r="248" spans="1:3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O248" s="53"/>
      <c r="P248" s="53"/>
      <c r="Q248" s="53"/>
      <c r="R248" s="53"/>
      <c r="S248" s="52"/>
      <c r="T248" s="53"/>
      <c r="U248" s="53"/>
      <c r="V248" s="53"/>
      <c r="W248" s="53"/>
      <c r="X248" s="53"/>
      <c r="Y248" s="53"/>
      <c r="Z248" s="1"/>
      <c r="AA248" s="1"/>
      <c r="AB248" s="1"/>
      <c r="AC248" s="1"/>
      <c r="AE248" s="53"/>
      <c r="AF248" s="53"/>
      <c r="AG248" s="53"/>
      <c r="AH248" s="53"/>
    </row>
    <row r="249" spans="1:3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O249" s="53"/>
      <c r="P249" s="53"/>
      <c r="Q249" s="53"/>
      <c r="R249" s="53"/>
      <c r="S249" s="52"/>
      <c r="T249" s="53"/>
      <c r="U249" s="53"/>
      <c r="V249" s="53"/>
      <c r="W249" s="53"/>
      <c r="X249" s="53"/>
      <c r="Y249" s="53"/>
      <c r="Z249" s="1"/>
      <c r="AA249" s="1"/>
      <c r="AB249" s="1"/>
      <c r="AC249" s="1"/>
      <c r="AE249" s="53"/>
      <c r="AF249" s="53"/>
      <c r="AG249" s="53"/>
      <c r="AH249" s="53"/>
    </row>
    <row r="250" spans="1:3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O250" s="53"/>
      <c r="P250" s="53"/>
      <c r="Q250" s="53"/>
      <c r="R250" s="53"/>
      <c r="S250" s="52"/>
      <c r="T250" s="53"/>
      <c r="U250" s="53"/>
      <c r="V250" s="53"/>
      <c r="W250" s="53"/>
      <c r="X250" s="53"/>
      <c r="Y250" s="53"/>
      <c r="Z250" s="1"/>
      <c r="AA250" s="1"/>
      <c r="AB250" s="1"/>
      <c r="AC250" s="1"/>
      <c r="AE250" s="53"/>
      <c r="AF250" s="53"/>
      <c r="AG250" s="53"/>
      <c r="AH250" s="53"/>
    </row>
    <row r="251" spans="1:3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O251" s="53"/>
      <c r="P251" s="53"/>
      <c r="Q251" s="53"/>
      <c r="R251" s="53"/>
      <c r="S251" s="52"/>
      <c r="T251" s="53"/>
      <c r="U251" s="53"/>
      <c r="V251" s="53"/>
      <c r="W251" s="53"/>
      <c r="X251" s="53"/>
      <c r="Y251" s="53"/>
      <c r="Z251" s="1"/>
      <c r="AA251" s="1"/>
      <c r="AB251" s="1"/>
      <c r="AC251" s="1"/>
      <c r="AE251" s="53"/>
      <c r="AF251" s="53"/>
      <c r="AG251" s="53"/>
      <c r="AH251" s="53"/>
    </row>
    <row r="252" spans="1:3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O252" s="53"/>
      <c r="P252" s="53"/>
      <c r="Q252" s="53"/>
      <c r="R252" s="53"/>
      <c r="S252" s="52"/>
      <c r="T252" s="53"/>
      <c r="U252" s="53"/>
      <c r="V252" s="53"/>
      <c r="W252" s="53"/>
      <c r="X252" s="53"/>
      <c r="Y252" s="53"/>
      <c r="Z252" s="1"/>
      <c r="AA252" s="1"/>
      <c r="AB252" s="1"/>
      <c r="AC252" s="1"/>
      <c r="AE252" s="53"/>
      <c r="AF252" s="53"/>
      <c r="AG252" s="53"/>
      <c r="AH252" s="53"/>
    </row>
    <row r="253" spans="1:3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O253" s="53"/>
      <c r="P253" s="53"/>
      <c r="Q253" s="53"/>
      <c r="R253" s="53"/>
      <c r="S253" s="52"/>
      <c r="T253" s="53"/>
      <c r="U253" s="53"/>
      <c r="V253" s="53"/>
      <c r="W253" s="53"/>
      <c r="X253" s="53"/>
      <c r="Y253" s="53"/>
      <c r="Z253" s="1"/>
      <c r="AA253" s="1"/>
      <c r="AB253" s="1"/>
      <c r="AC253" s="1"/>
      <c r="AE253" s="53"/>
      <c r="AF253" s="53"/>
      <c r="AG253" s="53"/>
      <c r="AH253" s="53"/>
    </row>
    <row r="254" spans="1:3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O254" s="53"/>
      <c r="P254" s="53"/>
      <c r="Q254" s="53"/>
      <c r="R254" s="53"/>
      <c r="S254" s="52"/>
      <c r="T254" s="53"/>
      <c r="U254" s="53"/>
      <c r="V254" s="53"/>
      <c r="W254" s="53"/>
      <c r="X254" s="53"/>
      <c r="Y254" s="53"/>
      <c r="Z254" s="1"/>
      <c r="AA254" s="1"/>
      <c r="AB254" s="1"/>
      <c r="AC254" s="1"/>
      <c r="AE254" s="53"/>
      <c r="AF254" s="53"/>
      <c r="AG254" s="53"/>
      <c r="AH254" s="53"/>
    </row>
    <row r="255" spans="1:3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O255" s="53"/>
      <c r="P255" s="53"/>
      <c r="Q255" s="53"/>
      <c r="R255" s="53"/>
      <c r="S255" s="52"/>
      <c r="T255" s="53"/>
      <c r="U255" s="53"/>
      <c r="V255" s="53"/>
      <c r="W255" s="53"/>
      <c r="X255" s="53"/>
      <c r="Y255" s="53"/>
      <c r="Z255" s="1"/>
      <c r="AA255" s="1"/>
      <c r="AB255" s="1"/>
      <c r="AC255" s="1"/>
      <c r="AE255" s="53"/>
      <c r="AF255" s="53"/>
      <c r="AG255" s="53"/>
      <c r="AH255" s="53"/>
    </row>
    <row r="256" spans="1:3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O256" s="53"/>
      <c r="P256" s="53"/>
      <c r="Q256" s="53"/>
      <c r="R256" s="53"/>
      <c r="S256" s="52"/>
      <c r="T256" s="53"/>
      <c r="U256" s="53"/>
      <c r="V256" s="53"/>
      <c r="W256" s="53"/>
      <c r="X256" s="53"/>
      <c r="Y256" s="53"/>
      <c r="Z256" s="1"/>
      <c r="AA256" s="1"/>
      <c r="AB256" s="1"/>
      <c r="AC256" s="1"/>
      <c r="AE256" s="53"/>
      <c r="AF256" s="53"/>
      <c r="AG256" s="53"/>
      <c r="AH256" s="53"/>
    </row>
    <row r="257" spans="1:3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O257" s="53"/>
      <c r="P257" s="53"/>
      <c r="Q257" s="53"/>
      <c r="R257" s="53"/>
      <c r="S257" s="52"/>
      <c r="T257" s="53"/>
      <c r="U257" s="53"/>
      <c r="V257" s="53"/>
      <c r="W257" s="53"/>
      <c r="X257" s="53"/>
      <c r="Y257" s="53"/>
      <c r="Z257" s="1"/>
      <c r="AA257" s="1"/>
      <c r="AB257" s="1"/>
      <c r="AC257" s="1"/>
      <c r="AE257" s="53"/>
      <c r="AF257" s="53"/>
      <c r="AG257" s="53"/>
      <c r="AH257" s="53"/>
    </row>
    <row r="258" spans="1:3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O258" s="53"/>
      <c r="P258" s="53"/>
      <c r="Q258" s="53"/>
      <c r="R258" s="53"/>
      <c r="S258" s="52"/>
      <c r="T258" s="53"/>
      <c r="U258" s="53"/>
      <c r="V258" s="53"/>
      <c r="W258" s="53"/>
      <c r="X258" s="53"/>
      <c r="Y258" s="53"/>
      <c r="Z258" s="1"/>
      <c r="AA258" s="1"/>
      <c r="AB258" s="1"/>
      <c r="AC258" s="1"/>
      <c r="AE258" s="53"/>
      <c r="AF258" s="53"/>
      <c r="AG258" s="53"/>
      <c r="AH258" s="53"/>
    </row>
    <row r="259" spans="1:3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O259" s="53"/>
      <c r="P259" s="53"/>
      <c r="Q259" s="53"/>
      <c r="R259" s="53"/>
      <c r="S259" s="52"/>
      <c r="T259" s="53"/>
      <c r="U259" s="53"/>
      <c r="V259" s="53"/>
      <c r="W259" s="53"/>
      <c r="X259" s="53"/>
      <c r="Y259" s="53"/>
      <c r="Z259" s="1"/>
      <c r="AA259" s="1"/>
      <c r="AB259" s="1"/>
      <c r="AC259" s="1"/>
      <c r="AE259" s="53"/>
      <c r="AF259" s="53"/>
      <c r="AG259" s="53"/>
      <c r="AH259" s="53"/>
    </row>
    <row r="260" spans="1:3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O260" s="53"/>
      <c r="P260" s="53"/>
      <c r="Q260" s="53"/>
      <c r="R260" s="53"/>
      <c r="S260" s="52"/>
      <c r="T260" s="53"/>
      <c r="U260" s="53"/>
      <c r="V260" s="53"/>
      <c r="W260" s="53"/>
      <c r="X260" s="53"/>
      <c r="Y260" s="53"/>
      <c r="Z260" s="1"/>
      <c r="AA260" s="1"/>
      <c r="AB260" s="1"/>
      <c r="AC260" s="1"/>
      <c r="AE260" s="53"/>
      <c r="AF260" s="53"/>
      <c r="AG260" s="53"/>
      <c r="AH260" s="53"/>
    </row>
    <row r="261" spans="1:3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O261" s="53"/>
      <c r="P261" s="53"/>
      <c r="Q261" s="53"/>
      <c r="R261" s="53"/>
      <c r="S261" s="52"/>
      <c r="T261" s="53"/>
      <c r="U261" s="53"/>
      <c r="V261" s="53"/>
      <c r="W261" s="53"/>
      <c r="X261" s="53"/>
      <c r="Y261" s="53"/>
      <c r="Z261" s="1"/>
      <c r="AA261" s="1"/>
      <c r="AB261" s="1"/>
      <c r="AC261" s="1"/>
      <c r="AE261" s="53"/>
      <c r="AF261" s="53"/>
      <c r="AG261" s="53"/>
      <c r="AH261" s="53"/>
    </row>
    <row r="262" spans="1:3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O262" s="53"/>
      <c r="P262" s="53"/>
      <c r="Q262" s="53"/>
      <c r="R262" s="53"/>
      <c r="S262" s="52"/>
      <c r="T262" s="53"/>
      <c r="U262" s="53"/>
      <c r="V262" s="53"/>
      <c r="W262" s="53"/>
      <c r="X262" s="53"/>
      <c r="Y262" s="53"/>
      <c r="Z262" s="1"/>
      <c r="AA262" s="1"/>
      <c r="AB262" s="1"/>
      <c r="AC262" s="1"/>
      <c r="AE262" s="53"/>
      <c r="AF262" s="53"/>
      <c r="AG262" s="53"/>
      <c r="AH262" s="53"/>
    </row>
    <row r="263" spans="1:3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O263" s="53"/>
      <c r="P263" s="53"/>
      <c r="Q263" s="53"/>
      <c r="R263" s="53"/>
      <c r="S263" s="52"/>
      <c r="T263" s="53"/>
      <c r="U263" s="53"/>
      <c r="V263" s="53"/>
      <c r="W263" s="53"/>
      <c r="X263" s="53"/>
      <c r="Y263" s="53"/>
      <c r="Z263" s="1"/>
      <c r="AA263" s="1"/>
      <c r="AB263" s="1"/>
      <c r="AC263" s="1"/>
      <c r="AE263" s="53"/>
      <c r="AF263" s="53"/>
      <c r="AG263" s="53"/>
      <c r="AH263" s="53"/>
    </row>
    <row r="264" spans="1:3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O264" s="53"/>
      <c r="P264" s="53"/>
      <c r="Q264" s="53"/>
      <c r="R264" s="53"/>
      <c r="S264" s="52"/>
      <c r="T264" s="53"/>
      <c r="U264" s="53"/>
      <c r="V264" s="53"/>
      <c r="W264" s="53"/>
      <c r="X264" s="53"/>
      <c r="Y264" s="53"/>
      <c r="Z264" s="1"/>
      <c r="AA264" s="1"/>
      <c r="AB264" s="1"/>
      <c r="AC264" s="1"/>
      <c r="AE264" s="53"/>
      <c r="AF264" s="53"/>
      <c r="AG264" s="53"/>
      <c r="AH264" s="53"/>
    </row>
    <row r="265" spans="1:3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O265" s="53"/>
      <c r="P265" s="53"/>
      <c r="Q265" s="53"/>
      <c r="R265" s="53"/>
      <c r="S265" s="52"/>
      <c r="T265" s="53"/>
      <c r="U265" s="53"/>
      <c r="V265" s="53"/>
      <c r="W265" s="53"/>
      <c r="X265" s="53"/>
      <c r="Y265" s="53"/>
      <c r="Z265" s="1"/>
      <c r="AA265" s="1"/>
      <c r="AB265" s="1"/>
      <c r="AC265" s="1"/>
      <c r="AE265" s="53"/>
      <c r="AF265" s="53"/>
      <c r="AG265" s="53"/>
      <c r="AH265" s="53"/>
    </row>
    <row r="266" spans="1:3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O266" s="53"/>
      <c r="P266" s="53"/>
      <c r="Q266" s="53"/>
      <c r="R266" s="53"/>
      <c r="S266" s="52"/>
      <c r="T266" s="53"/>
      <c r="U266" s="53"/>
      <c r="V266" s="53"/>
      <c r="W266" s="53"/>
      <c r="X266" s="53"/>
      <c r="Y266" s="53"/>
      <c r="Z266" s="1"/>
      <c r="AA266" s="1"/>
      <c r="AB266" s="1"/>
      <c r="AC266" s="1"/>
      <c r="AE266" s="53"/>
      <c r="AF266" s="53"/>
      <c r="AG266" s="53"/>
      <c r="AH266" s="53"/>
    </row>
    <row r="267" spans="1:3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O267" s="53"/>
      <c r="P267" s="53"/>
      <c r="Q267" s="53"/>
      <c r="R267" s="53"/>
      <c r="S267" s="52"/>
      <c r="T267" s="53"/>
      <c r="U267" s="53"/>
      <c r="V267" s="53"/>
      <c r="W267" s="53"/>
      <c r="X267" s="53"/>
      <c r="Y267" s="53"/>
      <c r="Z267" s="1"/>
      <c r="AA267" s="1"/>
      <c r="AB267" s="1"/>
      <c r="AC267" s="1"/>
      <c r="AE267" s="53"/>
      <c r="AF267" s="53"/>
      <c r="AG267" s="53"/>
      <c r="AH267" s="53"/>
    </row>
    <row r="268" spans="1:3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O268" s="53"/>
      <c r="P268" s="53"/>
      <c r="Q268" s="53"/>
      <c r="R268" s="53"/>
      <c r="S268" s="52"/>
      <c r="T268" s="53"/>
      <c r="U268" s="53"/>
      <c r="V268" s="53"/>
      <c r="W268" s="53"/>
      <c r="X268" s="53"/>
      <c r="Y268" s="53"/>
      <c r="Z268" s="1"/>
      <c r="AA268" s="1"/>
      <c r="AB268" s="1"/>
      <c r="AC268" s="1"/>
      <c r="AE268" s="53"/>
      <c r="AF268" s="53"/>
      <c r="AG268" s="53"/>
      <c r="AH268" s="53"/>
    </row>
    <row r="269" spans="1:3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O269" s="53"/>
      <c r="P269" s="53"/>
      <c r="Q269" s="53"/>
      <c r="R269" s="53"/>
      <c r="S269" s="52"/>
      <c r="T269" s="53"/>
      <c r="U269" s="53"/>
      <c r="V269" s="53"/>
      <c r="W269" s="53"/>
      <c r="X269" s="53"/>
      <c r="Y269" s="53"/>
      <c r="Z269" s="1"/>
      <c r="AA269" s="1"/>
      <c r="AB269" s="1"/>
      <c r="AC269" s="1"/>
      <c r="AE269" s="53"/>
      <c r="AF269" s="53"/>
      <c r="AG269" s="53"/>
      <c r="AH269" s="53"/>
    </row>
    <row r="270" spans="1:3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O270" s="53"/>
      <c r="P270" s="53"/>
      <c r="Q270" s="53"/>
      <c r="R270" s="53"/>
      <c r="S270" s="52"/>
      <c r="T270" s="53"/>
      <c r="U270" s="53"/>
      <c r="V270" s="53"/>
      <c r="W270" s="53"/>
      <c r="X270" s="53"/>
      <c r="Y270" s="53"/>
      <c r="Z270" s="1"/>
      <c r="AA270" s="1"/>
      <c r="AB270" s="1"/>
      <c r="AC270" s="1"/>
      <c r="AE270" s="53"/>
      <c r="AF270" s="53"/>
      <c r="AG270" s="53"/>
      <c r="AH270" s="53"/>
    </row>
    <row r="271" spans="1:3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O271" s="53"/>
      <c r="P271" s="53"/>
      <c r="Q271" s="53"/>
      <c r="R271" s="53"/>
      <c r="S271" s="52"/>
      <c r="T271" s="53"/>
      <c r="U271" s="53"/>
      <c r="V271" s="53"/>
      <c r="W271" s="53"/>
      <c r="X271" s="53"/>
      <c r="Y271" s="53"/>
      <c r="Z271" s="1"/>
      <c r="AA271" s="1"/>
      <c r="AB271" s="1"/>
      <c r="AC271" s="1"/>
      <c r="AE271" s="53"/>
      <c r="AF271" s="53"/>
      <c r="AG271" s="53"/>
      <c r="AH271" s="53"/>
    </row>
    <row r="272" spans="1:3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O272" s="53"/>
      <c r="P272" s="53"/>
      <c r="Q272" s="53"/>
      <c r="R272" s="53"/>
      <c r="S272" s="52"/>
      <c r="T272" s="53"/>
      <c r="U272" s="53"/>
      <c r="V272" s="53"/>
      <c r="W272" s="53"/>
      <c r="X272" s="53"/>
      <c r="Y272" s="53"/>
      <c r="Z272" s="1"/>
      <c r="AA272" s="1"/>
      <c r="AB272" s="1"/>
      <c r="AC272" s="1"/>
      <c r="AE272" s="53"/>
      <c r="AF272" s="53"/>
      <c r="AG272" s="53"/>
      <c r="AH272" s="53"/>
    </row>
    <row r="273" spans="1:3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O273" s="53"/>
      <c r="P273" s="53"/>
      <c r="Q273" s="53"/>
      <c r="R273" s="53"/>
      <c r="S273" s="52"/>
      <c r="T273" s="53"/>
      <c r="U273" s="53"/>
      <c r="V273" s="53"/>
      <c r="W273" s="53"/>
      <c r="X273" s="53"/>
      <c r="Y273" s="53"/>
      <c r="Z273" s="1"/>
      <c r="AA273" s="1"/>
      <c r="AB273" s="1"/>
      <c r="AC273" s="1"/>
      <c r="AE273" s="53"/>
      <c r="AF273" s="53"/>
      <c r="AG273" s="53"/>
      <c r="AH273" s="53"/>
    </row>
    <row r="274" spans="1:3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O274" s="53"/>
      <c r="P274" s="53"/>
      <c r="Q274" s="53"/>
      <c r="R274" s="53"/>
      <c r="S274" s="52"/>
      <c r="T274" s="53"/>
      <c r="U274" s="53"/>
      <c r="V274" s="53"/>
      <c r="W274" s="53"/>
      <c r="X274" s="53"/>
      <c r="Y274" s="53"/>
      <c r="Z274" s="1"/>
      <c r="AA274" s="1"/>
      <c r="AB274" s="1"/>
      <c r="AC274" s="1"/>
      <c r="AE274" s="53"/>
      <c r="AF274" s="53"/>
      <c r="AG274" s="53"/>
      <c r="AH274" s="53"/>
    </row>
    <row r="275" spans="1:3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O275" s="53"/>
      <c r="P275" s="53"/>
      <c r="Q275" s="53"/>
      <c r="R275" s="53"/>
      <c r="S275" s="52"/>
      <c r="T275" s="53"/>
      <c r="U275" s="53"/>
      <c r="V275" s="53"/>
      <c r="W275" s="53"/>
      <c r="X275" s="53"/>
      <c r="Y275" s="53"/>
      <c r="Z275" s="1"/>
      <c r="AA275" s="1"/>
      <c r="AB275" s="1"/>
      <c r="AC275" s="1"/>
      <c r="AE275" s="53"/>
      <c r="AF275" s="53"/>
      <c r="AG275" s="53"/>
      <c r="AH275" s="53"/>
    </row>
    <row r="276" spans="1:3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O276" s="53"/>
      <c r="P276" s="53"/>
      <c r="Q276" s="53"/>
      <c r="R276" s="53"/>
      <c r="S276" s="52"/>
      <c r="T276" s="53"/>
      <c r="U276" s="53"/>
      <c r="V276" s="53"/>
      <c r="W276" s="53"/>
      <c r="X276" s="53"/>
      <c r="Y276" s="53"/>
      <c r="Z276" s="1"/>
      <c r="AA276" s="1"/>
      <c r="AB276" s="1"/>
      <c r="AC276" s="1"/>
      <c r="AE276" s="53"/>
      <c r="AF276" s="53"/>
      <c r="AG276" s="53"/>
      <c r="AH276" s="53"/>
    </row>
    <row r="277" spans="1:3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O277" s="53"/>
      <c r="P277" s="53"/>
      <c r="Q277" s="53"/>
      <c r="R277" s="53"/>
      <c r="S277" s="52"/>
      <c r="T277" s="53"/>
      <c r="U277" s="53"/>
      <c r="V277" s="53"/>
      <c r="W277" s="53"/>
      <c r="X277" s="53"/>
      <c r="Y277" s="53"/>
      <c r="Z277" s="1"/>
      <c r="AA277" s="1"/>
      <c r="AB277" s="1"/>
      <c r="AC277" s="1"/>
      <c r="AE277" s="53"/>
      <c r="AF277" s="53"/>
      <c r="AG277" s="53"/>
      <c r="AH277" s="53"/>
    </row>
    <row r="278" spans="1:3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O278" s="53"/>
      <c r="P278" s="53"/>
      <c r="Q278" s="53"/>
      <c r="R278" s="53"/>
      <c r="S278" s="52"/>
      <c r="T278" s="53"/>
      <c r="U278" s="53"/>
      <c r="V278" s="53"/>
      <c r="W278" s="53"/>
      <c r="X278" s="53"/>
      <c r="Y278" s="53"/>
      <c r="Z278" s="1"/>
      <c r="AA278" s="1"/>
      <c r="AB278" s="1"/>
      <c r="AC278" s="1"/>
      <c r="AE278" s="53"/>
      <c r="AF278" s="53"/>
      <c r="AG278" s="53"/>
      <c r="AH278" s="53"/>
    </row>
    <row r="279" spans="1:3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O279" s="53"/>
      <c r="P279" s="53"/>
      <c r="Q279" s="53"/>
      <c r="R279" s="53"/>
      <c r="S279" s="52"/>
      <c r="T279" s="53"/>
      <c r="U279" s="53"/>
      <c r="V279" s="53"/>
      <c r="W279" s="53"/>
      <c r="X279" s="53"/>
      <c r="Y279" s="53"/>
      <c r="Z279" s="1"/>
      <c r="AA279" s="1"/>
      <c r="AB279" s="1"/>
      <c r="AC279" s="1"/>
      <c r="AE279" s="53"/>
      <c r="AF279" s="53"/>
      <c r="AG279" s="53"/>
      <c r="AH279" s="53"/>
    </row>
    <row r="280" spans="1:3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O280" s="53"/>
      <c r="P280" s="53"/>
      <c r="Q280" s="53"/>
      <c r="R280" s="53"/>
      <c r="S280" s="52"/>
      <c r="T280" s="53"/>
      <c r="U280" s="53"/>
      <c r="V280" s="53"/>
      <c r="W280" s="53"/>
      <c r="X280" s="53"/>
      <c r="Y280" s="53"/>
      <c r="Z280" s="1"/>
      <c r="AA280" s="1"/>
      <c r="AB280" s="1"/>
      <c r="AC280" s="1"/>
      <c r="AE280" s="53"/>
      <c r="AF280" s="53"/>
      <c r="AG280" s="53"/>
      <c r="AH280" s="53"/>
    </row>
    <row r="281" spans="1:3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O281" s="53"/>
      <c r="P281" s="53"/>
      <c r="Q281" s="53"/>
      <c r="R281" s="53"/>
      <c r="S281" s="52"/>
      <c r="T281" s="53"/>
      <c r="U281" s="53"/>
      <c r="V281" s="53"/>
      <c r="W281" s="53"/>
      <c r="X281" s="53"/>
      <c r="Y281" s="53"/>
      <c r="Z281" s="1"/>
      <c r="AA281" s="1"/>
      <c r="AB281" s="1"/>
      <c r="AC281" s="1"/>
      <c r="AE281" s="53"/>
      <c r="AF281" s="53"/>
      <c r="AG281" s="53"/>
      <c r="AH281" s="53"/>
    </row>
    <row r="282" spans="1:3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O282" s="53"/>
      <c r="P282" s="53"/>
      <c r="Q282" s="53"/>
      <c r="R282" s="53"/>
      <c r="S282" s="52"/>
      <c r="T282" s="53"/>
      <c r="U282" s="53"/>
      <c r="V282" s="53"/>
      <c r="W282" s="53"/>
      <c r="X282" s="53"/>
      <c r="Y282" s="53"/>
      <c r="Z282" s="1"/>
      <c r="AA282" s="1"/>
      <c r="AB282" s="1"/>
      <c r="AC282" s="1"/>
      <c r="AE282" s="53"/>
      <c r="AF282" s="53"/>
      <c r="AG282" s="53"/>
      <c r="AH282" s="53"/>
    </row>
    <row r="283" spans="1:3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O283" s="53"/>
      <c r="P283" s="53"/>
      <c r="Q283" s="53"/>
      <c r="R283" s="53"/>
      <c r="S283" s="52"/>
      <c r="T283" s="53"/>
      <c r="U283" s="53"/>
      <c r="V283" s="53"/>
      <c r="W283" s="53"/>
      <c r="X283" s="53"/>
      <c r="Y283" s="53"/>
      <c r="Z283" s="1"/>
      <c r="AA283" s="1"/>
      <c r="AB283" s="1"/>
      <c r="AC283" s="1"/>
      <c r="AE283" s="53"/>
      <c r="AF283" s="53"/>
      <c r="AG283" s="53"/>
      <c r="AH283" s="53"/>
    </row>
    <row r="284" spans="1:3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O284" s="53"/>
      <c r="P284" s="53"/>
      <c r="Q284" s="53"/>
      <c r="R284" s="53"/>
      <c r="S284" s="52"/>
      <c r="T284" s="53"/>
      <c r="U284" s="53"/>
      <c r="V284" s="53"/>
      <c r="W284" s="53"/>
      <c r="X284" s="53"/>
      <c r="Y284" s="53"/>
      <c r="Z284" s="1"/>
      <c r="AA284" s="1"/>
      <c r="AB284" s="1"/>
      <c r="AC284" s="1"/>
      <c r="AE284" s="53"/>
      <c r="AF284" s="53"/>
      <c r="AG284" s="53"/>
      <c r="AH284" s="53"/>
    </row>
    <row r="285" spans="1:3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O285" s="53"/>
      <c r="P285" s="53"/>
      <c r="Q285" s="53"/>
      <c r="R285" s="53"/>
      <c r="S285" s="52"/>
      <c r="T285" s="53"/>
      <c r="U285" s="53"/>
      <c r="V285" s="53"/>
      <c r="W285" s="53"/>
      <c r="X285" s="53"/>
      <c r="Y285" s="53"/>
      <c r="Z285" s="1"/>
      <c r="AA285" s="1"/>
      <c r="AB285" s="1"/>
      <c r="AC285" s="1"/>
      <c r="AE285" s="53"/>
      <c r="AF285" s="53"/>
      <c r="AG285" s="53"/>
      <c r="AH285" s="53"/>
    </row>
    <row r="286" spans="1:3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O286" s="53"/>
      <c r="P286" s="53"/>
      <c r="Q286" s="53"/>
      <c r="R286" s="53"/>
      <c r="S286" s="52"/>
      <c r="T286" s="53"/>
      <c r="U286" s="53"/>
      <c r="V286" s="53"/>
      <c r="W286" s="53"/>
      <c r="X286" s="53"/>
      <c r="Y286" s="53"/>
      <c r="Z286" s="1"/>
      <c r="AA286" s="1"/>
      <c r="AB286" s="1"/>
      <c r="AC286" s="1"/>
      <c r="AE286" s="53"/>
      <c r="AF286" s="53"/>
      <c r="AG286" s="53"/>
      <c r="AH286" s="53"/>
    </row>
    <row r="287" spans="1:3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O287" s="53"/>
      <c r="P287" s="53"/>
      <c r="Q287" s="53"/>
      <c r="R287" s="53"/>
      <c r="S287" s="52"/>
      <c r="T287" s="53"/>
      <c r="U287" s="53"/>
      <c r="V287" s="53"/>
      <c r="W287" s="53"/>
      <c r="X287" s="53"/>
      <c r="Y287" s="53"/>
      <c r="Z287" s="1"/>
      <c r="AA287" s="1"/>
      <c r="AB287" s="1"/>
      <c r="AC287" s="1"/>
      <c r="AE287" s="53"/>
      <c r="AF287" s="53"/>
      <c r="AG287" s="53"/>
      <c r="AH287" s="53"/>
    </row>
    <row r="288" spans="1:3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O288" s="53"/>
      <c r="P288" s="53"/>
      <c r="Q288" s="53"/>
      <c r="R288" s="53"/>
      <c r="S288" s="52"/>
      <c r="T288" s="53"/>
      <c r="U288" s="53"/>
      <c r="V288" s="53"/>
      <c r="W288" s="53"/>
      <c r="X288" s="53"/>
      <c r="Y288" s="53"/>
      <c r="Z288" s="1"/>
      <c r="AA288" s="1"/>
      <c r="AB288" s="1"/>
      <c r="AC288" s="1"/>
      <c r="AE288" s="53"/>
      <c r="AF288" s="53"/>
      <c r="AG288" s="53"/>
      <c r="AH288" s="53"/>
    </row>
    <row r="289" spans="1:3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O289" s="53"/>
      <c r="P289" s="53"/>
      <c r="Q289" s="53"/>
      <c r="R289" s="53"/>
      <c r="S289" s="52"/>
      <c r="T289" s="53"/>
      <c r="U289" s="53"/>
      <c r="V289" s="53"/>
      <c r="W289" s="53"/>
      <c r="X289" s="53"/>
      <c r="Y289" s="53"/>
      <c r="Z289" s="1"/>
      <c r="AA289" s="1"/>
      <c r="AB289" s="1"/>
      <c r="AC289" s="1"/>
      <c r="AE289" s="53"/>
      <c r="AF289" s="53"/>
      <c r="AG289" s="53"/>
      <c r="AH289" s="53"/>
    </row>
    <row r="290" spans="1:3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O290" s="53"/>
      <c r="P290" s="53"/>
      <c r="Q290" s="53"/>
      <c r="R290" s="53"/>
      <c r="S290" s="52"/>
      <c r="T290" s="53"/>
      <c r="U290" s="53"/>
      <c r="V290" s="53"/>
      <c r="W290" s="53"/>
      <c r="X290" s="53"/>
      <c r="Y290" s="53"/>
      <c r="Z290" s="1"/>
      <c r="AA290" s="1"/>
      <c r="AB290" s="1"/>
      <c r="AC290" s="1"/>
      <c r="AE290" s="53"/>
      <c r="AF290" s="53"/>
      <c r="AG290" s="53"/>
      <c r="AH290" s="53"/>
    </row>
    <row r="291" spans="1:3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O291" s="53"/>
      <c r="P291" s="53"/>
      <c r="Q291" s="53"/>
      <c r="R291" s="53"/>
      <c r="S291" s="52"/>
      <c r="T291" s="53"/>
      <c r="U291" s="53"/>
      <c r="V291" s="53"/>
      <c r="W291" s="53"/>
      <c r="X291" s="53"/>
      <c r="Y291" s="53"/>
      <c r="Z291" s="1"/>
      <c r="AA291" s="1"/>
      <c r="AB291" s="1"/>
      <c r="AC291" s="1"/>
      <c r="AE291" s="53"/>
      <c r="AF291" s="53"/>
      <c r="AG291" s="53"/>
      <c r="AH291" s="53"/>
    </row>
    <row r="292" spans="1:3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O292" s="53"/>
      <c r="P292" s="53"/>
      <c r="Q292" s="53"/>
      <c r="R292" s="53"/>
      <c r="S292" s="52"/>
      <c r="T292" s="53"/>
      <c r="U292" s="53"/>
      <c r="V292" s="53"/>
      <c r="W292" s="53"/>
      <c r="X292" s="53"/>
      <c r="Y292" s="53"/>
      <c r="Z292" s="1"/>
      <c r="AA292" s="1"/>
      <c r="AB292" s="1"/>
      <c r="AC292" s="1"/>
      <c r="AE292" s="53"/>
      <c r="AF292" s="53"/>
      <c r="AG292" s="53"/>
      <c r="AH292" s="53"/>
    </row>
    <row r="293" spans="1:3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O293" s="53"/>
      <c r="P293" s="53"/>
      <c r="Q293" s="53"/>
      <c r="R293" s="53"/>
      <c r="S293" s="52"/>
      <c r="T293" s="53"/>
      <c r="U293" s="53"/>
      <c r="V293" s="53"/>
      <c r="W293" s="53"/>
      <c r="X293" s="53"/>
      <c r="Y293" s="53"/>
      <c r="Z293" s="1"/>
      <c r="AA293" s="1"/>
      <c r="AB293" s="1"/>
      <c r="AC293" s="1"/>
      <c r="AE293" s="53"/>
      <c r="AF293" s="53"/>
      <c r="AG293" s="53"/>
      <c r="AH293" s="53"/>
    </row>
    <row r="294" spans="1:3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O294" s="53"/>
      <c r="P294" s="53"/>
      <c r="Q294" s="53"/>
      <c r="R294" s="53"/>
      <c r="S294" s="52"/>
      <c r="T294" s="53"/>
      <c r="U294" s="53"/>
      <c r="V294" s="53"/>
      <c r="W294" s="53"/>
      <c r="X294" s="53"/>
      <c r="Y294" s="53"/>
      <c r="Z294" s="1"/>
      <c r="AA294" s="1"/>
      <c r="AB294" s="1"/>
      <c r="AC294" s="1"/>
      <c r="AE294" s="53"/>
      <c r="AF294" s="53"/>
      <c r="AG294" s="53"/>
      <c r="AH294" s="53"/>
    </row>
    <row r="295" spans="1:3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O295" s="53"/>
      <c r="P295" s="53"/>
      <c r="Q295" s="53"/>
      <c r="R295" s="53"/>
      <c r="S295" s="52"/>
      <c r="T295" s="53"/>
      <c r="U295" s="53"/>
      <c r="V295" s="53"/>
      <c r="W295" s="53"/>
      <c r="X295" s="53"/>
      <c r="Y295" s="53"/>
      <c r="Z295" s="1"/>
      <c r="AA295" s="1"/>
      <c r="AB295" s="1"/>
      <c r="AC295" s="1"/>
      <c r="AE295" s="53"/>
      <c r="AF295" s="53"/>
      <c r="AG295" s="53"/>
      <c r="AH295" s="53"/>
    </row>
    <row r="296" spans="1:3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O296" s="53"/>
      <c r="P296" s="53"/>
      <c r="Q296" s="53"/>
      <c r="R296" s="53"/>
      <c r="S296" s="52"/>
      <c r="T296" s="53"/>
      <c r="U296" s="53"/>
      <c r="V296" s="53"/>
      <c r="W296" s="53"/>
      <c r="X296" s="53"/>
      <c r="Y296" s="53"/>
      <c r="Z296" s="1"/>
      <c r="AA296" s="1"/>
      <c r="AB296" s="1"/>
      <c r="AC296" s="1"/>
      <c r="AE296" s="53"/>
      <c r="AF296" s="53"/>
      <c r="AG296" s="53"/>
      <c r="AH296" s="53"/>
    </row>
    <row r="297" spans="1:3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O297" s="53"/>
      <c r="P297" s="53"/>
      <c r="Q297" s="53"/>
      <c r="R297" s="53"/>
      <c r="S297" s="52"/>
      <c r="T297" s="53"/>
      <c r="U297" s="53"/>
      <c r="V297" s="53"/>
      <c r="W297" s="53"/>
      <c r="X297" s="53"/>
      <c r="Y297" s="53"/>
      <c r="Z297" s="1"/>
      <c r="AA297" s="1"/>
      <c r="AB297" s="1"/>
      <c r="AC297" s="1"/>
      <c r="AE297" s="53"/>
      <c r="AF297" s="53"/>
      <c r="AG297" s="53"/>
      <c r="AH297" s="53"/>
    </row>
    <row r="298" spans="1:3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O298" s="53"/>
      <c r="P298" s="53"/>
      <c r="Q298" s="53"/>
      <c r="R298" s="53"/>
      <c r="S298" s="52"/>
      <c r="T298" s="53"/>
      <c r="U298" s="53"/>
      <c r="V298" s="53"/>
      <c r="W298" s="53"/>
      <c r="X298" s="53"/>
      <c r="Y298" s="53"/>
      <c r="Z298" s="1"/>
      <c r="AA298" s="1"/>
      <c r="AB298" s="1"/>
      <c r="AC298" s="1"/>
      <c r="AE298" s="53"/>
      <c r="AF298" s="53"/>
      <c r="AG298" s="53"/>
      <c r="AH298" s="53"/>
    </row>
    <row r="299" spans="1:3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O299" s="53"/>
      <c r="P299" s="53"/>
      <c r="Q299" s="53"/>
      <c r="R299" s="53"/>
      <c r="S299" s="52"/>
      <c r="T299" s="53"/>
      <c r="U299" s="53"/>
      <c r="V299" s="53"/>
      <c r="W299" s="53"/>
      <c r="X299" s="53"/>
      <c r="Y299" s="53"/>
      <c r="Z299" s="1"/>
      <c r="AA299" s="1"/>
      <c r="AB299" s="1"/>
      <c r="AC299" s="1"/>
      <c r="AE299" s="53"/>
      <c r="AF299" s="53"/>
      <c r="AG299" s="53"/>
      <c r="AH299" s="53"/>
    </row>
    <row r="300" spans="1:3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O300" s="53"/>
      <c r="P300" s="53"/>
      <c r="Q300" s="53"/>
      <c r="R300" s="53"/>
      <c r="S300" s="52"/>
      <c r="T300" s="53"/>
      <c r="U300" s="53"/>
      <c r="V300" s="53"/>
      <c r="W300" s="53"/>
      <c r="X300" s="53"/>
      <c r="Y300" s="53"/>
      <c r="Z300" s="1"/>
      <c r="AA300" s="1"/>
      <c r="AB300" s="1"/>
      <c r="AC300" s="1"/>
      <c r="AE300" s="53"/>
      <c r="AF300" s="53"/>
      <c r="AG300" s="53"/>
      <c r="AH300" s="53"/>
    </row>
    <row r="301" spans="1:3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O301" s="53"/>
      <c r="P301" s="53"/>
      <c r="Q301" s="53"/>
      <c r="R301" s="53"/>
      <c r="S301" s="52"/>
      <c r="T301" s="53"/>
      <c r="U301" s="53"/>
      <c r="V301" s="53"/>
      <c r="W301" s="53"/>
      <c r="X301" s="53"/>
      <c r="Y301" s="53"/>
      <c r="Z301" s="1"/>
      <c r="AA301" s="1"/>
      <c r="AB301" s="1"/>
      <c r="AC301" s="1"/>
      <c r="AE301" s="53"/>
      <c r="AF301" s="53"/>
      <c r="AG301" s="53"/>
      <c r="AH301" s="53"/>
    </row>
    <row r="302" spans="1:3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O302" s="53"/>
      <c r="P302" s="53"/>
      <c r="Q302" s="53"/>
      <c r="R302" s="53"/>
      <c r="S302" s="52"/>
      <c r="T302" s="53"/>
      <c r="U302" s="53"/>
      <c r="V302" s="53"/>
      <c r="W302" s="53"/>
      <c r="X302" s="53"/>
      <c r="Y302" s="53"/>
      <c r="Z302" s="1"/>
      <c r="AA302" s="1"/>
      <c r="AB302" s="1"/>
      <c r="AC302" s="1"/>
      <c r="AE302" s="53"/>
      <c r="AF302" s="53"/>
      <c r="AG302" s="53"/>
      <c r="AH302" s="53"/>
    </row>
    <row r="303" spans="1:3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O303" s="53"/>
      <c r="P303" s="53"/>
      <c r="Q303" s="53"/>
      <c r="R303" s="53"/>
      <c r="S303" s="52"/>
      <c r="T303" s="53"/>
      <c r="U303" s="53"/>
      <c r="V303" s="53"/>
      <c r="W303" s="53"/>
      <c r="X303" s="53"/>
      <c r="Y303" s="53"/>
      <c r="Z303" s="1"/>
      <c r="AA303" s="1"/>
      <c r="AB303" s="1"/>
      <c r="AC303" s="1"/>
      <c r="AE303" s="53"/>
      <c r="AF303" s="53"/>
      <c r="AG303" s="53"/>
      <c r="AH303" s="53"/>
    </row>
    <row r="304" spans="1:3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O304" s="53"/>
      <c r="P304" s="53"/>
      <c r="Q304" s="53"/>
      <c r="R304" s="53"/>
      <c r="S304" s="52"/>
      <c r="T304" s="53"/>
      <c r="U304" s="53"/>
      <c r="V304" s="53"/>
      <c r="W304" s="53"/>
      <c r="X304" s="53"/>
      <c r="Y304" s="53"/>
      <c r="Z304" s="1"/>
      <c r="AA304" s="1"/>
      <c r="AB304" s="1"/>
      <c r="AC304" s="1"/>
      <c r="AE304" s="53"/>
      <c r="AF304" s="53"/>
      <c r="AG304" s="53"/>
      <c r="AH304" s="53"/>
    </row>
    <row r="305" spans="1:3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O305" s="53"/>
      <c r="P305" s="53"/>
      <c r="Q305" s="53"/>
      <c r="R305" s="53"/>
      <c r="S305" s="52"/>
      <c r="T305" s="53"/>
      <c r="U305" s="53"/>
      <c r="V305" s="53"/>
      <c r="W305" s="53"/>
      <c r="X305" s="53"/>
      <c r="Y305" s="53"/>
      <c r="Z305" s="1"/>
      <c r="AA305" s="1"/>
      <c r="AB305" s="1"/>
      <c r="AC305" s="1"/>
      <c r="AE305" s="53"/>
      <c r="AF305" s="53"/>
      <c r="AG305" s="53"/>
      <c r="AH305" s="53"/>
    </row>
    <row r="306" spans="1:3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O306" s="53"/>
      <c r="P306" s="53"/>
      <c r="Q306" s="53"/>
      <c r="R306" s="53"/>
      <c r="S306" s="52"/>
      <c r="T306" s="53"/>
      <c r="U306" s="53"/>
      <c r="V306" s="53"/>
      <c r="W306" s="53"/>
      <c r="X306" s="53"/>
      <c r="Y306" s="53"/>
      <c r="Z306" s="1"/>
      <c r="AA306" s="1"/>
      <c r="AB306" s="1"/>
      <c r="AC306" s="1"/>
      <c r="AE306" s="53"/>
      <c r="AF306" s="53"/>
      <c r="AG306" s="53"/>
      <c r="AH306" s="53"/>
    </row>
    <row r="307" spans="1:3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O307" s="53"/>
      <c r="P307" s="53"/>
      <c r="Q307" s="53"/>
      <c r="R307" s="53"/>
      <c r="S307" s="52"/>
      <c r="T307" s="53"/>
      <c r="U307" s="53"/>
      <c r="V307" s="53"/>
      <c r="W307" s="53"/>
      <c r="X307" s="53"/>
      <c r="Y307" s="53"/>
      <c r="Z307" s="1"/>
      <c r="AA307" s="1"/>
      <c r="AB307" s="1"/>
      <c r="AC307" s="1"/>
      <c r="AE307" s="53"/>
      <c r="AF307" s="53"/>
      <c r="AG307" s="53"/>
      <c r="AH307" s="53"/>
    </row>
    <row r="308" spans="1:3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O308" s="53"/>
      <c r="P308" s="53"/>
      <c r="Q308" s="53"/>
      <c r="R308" s="53"/>
      <c r="S308" s="52"/>
      <c r="T308" s="53"/>
      <c r="U308" s="53"/>
      <c r="V308" s="53"/>
      <c r="W308" s="53"/>
      <c r="X308" s="53"/>
      <c r="Y308" s="53"/>
      <c r="Z308" s="1"/>
      <c r="AA308" s="1"/>
      <c r="AB308" s="1"/>
      <c r="AC308" s="1"/>
      <c r="AE308" s="53"/>
      <c r="AF308" s="53"/>
      <c r="AG308" s="53"/>
      <c r="AH308" s="53"/>
    </row>
    <row r="309" spans="1:3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O309" s="53"/>
      <c r="P309" s="53"/>
      <c r="Q309" s="53"/>
      <c r="R309" s="53"/>
      <c r="S309" s="52"/>
      <c r="T309" s="53"/>
      <c r="U309" s="53"/>
      <c r="V309" s="53"/>
      <c r="W309" s="53"/>
      <c r="X309" s="53"/>
      <c r="Y309" s="53"/>
      <c r="Z309" s="1"/>
      <c r="AA309" s="1"/>
      <c r="AB309" s="1"/>
      <c r="AC309" s="1"/>
      <c r="AE309" s="53"/>
      <c r="AF309" s="53"/>
      <c r="AG309" s="53"/>
      <c r="AH309" s="53"/>
    </row>
    <row r="310" spans="1:3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O310" s="53"/>
      <c r="P310" s="53"/>
      <c r="Q310" s="53"/>
      <c r="R310" s="53"/>
      <c r="S310" s="52"/>
      <c r="T310" s="53"/>
      <c r="U310" s="53"/>
      <c r="V310" s="53"/>
      <c r="W310" s="53"/>
      <c r="X310" s="53"/>
      <c r="Y310" s="53"/>
      <c r="Z310" s="1"/>
      <c r="AA310" s="1"/>
      <c r="AB310" s="1"/>
      <c r="AC310" s="1"/>
      <c r="AE310" s="53"/>
      <c r="AF310" s="53"/>
      <c r="AG310" s="53"/>
      <c r="AH310" s="53"/>
    </row>
    <row r="311" spans="1:3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O311" s="53"/>
      <c r="P311" s="53"/>
      <c r="Q311" s="53"/>
      <c r="R311" s="53"/>
      <c r="S311" s="52"/>
      <c r="T311" s="53"/>
      <c r="U311" s="53"/>
      <c r="V311" s="53"/>
      <c r="W311" s="53"/>
      <c r="X311" s="53"/>
      <c r="Y311" s="53"/>
      <c r="Z311" s="1"/>
      <c r="AA311" s="1"/>
      <c r="AB311" s="1"/>
      <c r="AC311" s="1"/>
      <c r="AE311" s="53"/>
      <c r="AF311" s="53"/>
      <c r="AG311" s="53"/>
      <c r="AH311" s="53"/>
    </row>
    <row r="312" spans="1:3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O312" s="53"/>
      <c r="P312" s="53"/>
      <c r="Q312" s="53"/>
      <c r="R312" s="53"/>
      <c r="S312" s="52"/>
      <c r="T312" s="53"/>
      <c r="U312" s="53"/>
      <c r="V312" s="53"/>
      <c r="W312" s="53"/>
      <c r="X312" s="53"/>
      <c r="Y312" s="53"/>
      <c r="Z312" s="1"/>
      <c r="AA312" s="1"/>
      <c r="AB312" s="1"/>
      <c r="AC312" s="1"/>
      <c r="AE312" s="53"/>
      <c r="AF312" s="53"/>
      <c r="AG312" s="53"/>
      <c r="AH312" s="53"/>
    </row>
    <row r="313" spans="1:3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O313" s="53"/>
      <c r="P313" s="53"/>
      <c r="Q313" s="53"/>
      <c r="R313" s="53"/>
      <c r="S313" s="52"/>
      <c r="T313" s="53"/>
      <c r="U313" s="53"/>
      <c r="V313" s="53"/>
      <c r="W313" s="53"/>
      <c r="X313" s="53"/>
      <c r="Y313" s="53"/>
      <c r="Z313" s="1"/>
      <c r="AA313" s="1"/>
      <c r="AB313" s="1"/>
      <c r="AC313" s="1"/>
      <c r="AE313" s="53"/>
      <c r="AF313" s="53"/>
      <c r="AG313" s="53"/>
      <c r="AH313" s="53"/>
    </row>
    <row r="314" spans="1:3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O314" s="53"/>
      <c r="P314" s="53"/>
      <c r="Q314" s="53"/>
      <c r="R314" s="53"/>
      <c r="S314" s="52"/>
      <c r="T314" s="53"/>
      <c r="U314" s="53"/>
      <c r="V314" s="53"/>
      <c r="W314" s="53"/>
      <c r="X314" s="53"/>
      <c r="Y314" s="53"/>
      <c r="Z314" s="1"/>
      <c r="AA314" s="1"/>
      <c r="AB314" s="1"/>
      <c r="AC314" s="1"/>
      <c r="AE314" s="53"/>
      <c r="AF314" s="53"/>
      <c r="AG314" s="53"/>
      <c r="AH314" s="53"/>
    </row>
    <row r="315" spans="1:3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O315" s="53"/>
      <c r="P315" s="53"/>
      <c r="Q315" s="53"/>
      <c r="R315" s="53"/>
      <c r="S315" s="52"/>
      <c r="T315" s="53"/>
      <c r="U315" s="53"/>
      <c r="V315" s="53"/>
      <c r="W315" s="53"/>
      <c r="X315" s="53"/>
      <c r="Y315" s="53"/>
      <c r="Z315" s="1"/>
      <c r="AA315" s="1"/>
      <c r="AB315" s="1"/>
      <c r="AC315" s="1"/>
      <c r="AE315" s="53"/>
      <c r="AF315" s="53"/>
      <c r="AG315" s="53"/>
      <c r="AH315" s="53"/>
    </row>
    <row r="316" spans="1:3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O316" s="53"/>
      <c r="P316" s="53"/>
      <c r="Q316" s="53"/>
      <c r="R316" s="53"/>
      <c r="S316" s="52"/>
      <c r="T316" s="53"/>
      <c r="U316" s="53"/>
      <c r="V316" s="53"/>
      <c r="W316" s="53"/>
      <c r="X316" s="53"/>
      <c r="Y316" s="53"/>
      <c r="Z316" s="1"/>
      <c r="AA316" s="1"/>
      <c r="AB316" s="1"/>
      <c r="AC316" s="1"/>
      <c r="AE316" s="53"/>
      <c r="AF316" s="53"/>
      <c r="AG316" s="53"/>
      <c r="AH316" s="53"/>
    </row>
    <row r="317" spans="1:3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O317" s="53"/>
      <c r="P317" s="53"/>
      <c r="Q317" s="53"/>
      <c r="R317" s="53"/>
      <c r="S317" s="52"/>
      <c r="T317" s="53"/>
      <c r="U317" s="53"/>
      <c r="V317" s="53"/>
      <c r="W317" s="53"/>
      <c r="X317" s="53"/>
      <c r="Y317" s="53"/>
      <c r="Z317" s="1"/>
      <c r="AA317" s="1"/>
      <c r="AB317" s="1"/>
      <c r="AC317" s="1"/>
      <c r="AE317" s="53"/>
      <c r="AF317" s="53"/>
      <c r="AG317" s="53"/>
      <c r="AH317" s="53"/>
    </row>
    <row r="318" spans="1:3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O318" s="53"/>
      <c r="P318" s="53"/>
      <c r="Q318" s="53"/>
      <c r="R318" s="53"/>
      <c r="S318" s="52"/>
      <c r="T318" s="53"/>
      <c r="U318" s="53"/>
      <c r="V318" s="53"/>
      <c r="W318" s="53"/>
      <c r="X318" s="53"/>
      <c r="Y318" s="53"/>
      <c r="Z318" s="1"/>
      <c r="AA318" s="1"/>
      <c r="AB318" s="1"/>
      <c r="AC318" s="1"/>
      <c r="AE318" s="53"/>
      <c r="AF318" s="53"/>
      <c r="AG318" s="53"/>
      <c r="AH318" s="53"/>
    </row>
    <row r="319" spans="1:3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O319" s="53"/>
      <c r="P319" s="53"/>
      <c r="Q319" s="53"/>
      <c r="R319" s="53"/>
      <c r="S319" s="52"/>
      <c r="T319" s="53"/>
      <c r="U319" s="53"/>
      <c r="V319" s="53"/>
      <c r="W319" s="53"/>
      <c r="X319" s="53"/>
      <c r="Y319" s="53"/>
      <c r="Z319" s="1"/>
      <c r="AA319" s="1"/>
      <c r="AB319" s="1"/>
      <c r="AC319" s="1"/>
      <c r="AE319" s="53"/>
      <c r="AF319" s="53"/>
      <c r="AG319" s="53"/>
      <c r="AH319" s="53"/>
    </row>
    <row r="320" spans="1:3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O320" s="53"/>
      <c r="P320" s="53"/>
      <c r="Q320" s="53"/>
      <c r="R320" s="53"/>
      <c r="S320" s="52"/>
      <c r="T320" s="53"/>
      <c r="U320" s="53"/>
      <c r="V320" s="53"/>
      <c r="W320" s="53"/>
      <c r="X320" s="53"/>
      <c r="Y320" s="53"/>
      <c r="Z320" s="1"/>
      <c r="AA320" s="1"/>
      <c r="AB320" s="1"/>
      <c r="AC320" s="1"/>
      <c r="AE320" s="53"/>
      <c r="AF320" s="53"/>
      <c r="AG320" s="53"/>
      <c r="AH320" s="53"/>
    </row>
    <row r="321" spans="1:3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O321" s="53"/>
      <c r="P321" s="53"/>
      <c r="Q321" s="53"/>
      <c r="R321" s="53"/>
      <c r="S321" s="52"/>
      <c r="T321" s="53"/>
      <c r="U321" s="53"/>
      <c r="V321" s="53"/>
      <c r="W321" s="53"/>
      <c r="X321" s="53"/>
      <c r="Y321" s="53"/>
      <c r="Z321" s="1"/>
      <c r="AA321" s="1"/>
      <c r="AB321" s="1"/>
      <c r="AC321" s="1"/>
      <c r="AE321" s="53"/>
      <c r="AF321" s="53"/>
      <c r="AG321" s="53"/>
      <c r="AH321" s="53"/>
    </row>
    <row r="322" spans="1:3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O322" s="53"/>
      <c r="P322" s="53"/>
      <c r="Q322" s="53"/>
      <c r="R322" s="53"/>
      <c r="S322" s="52"/>
      <c r="T322" s="53"/>
      <c r="U322" s="53"/>
      <c r="V322" s="53"/>
      <c r="W322" s="53"/>
      <c r="X322" s="53"/>
      <c r="Y322" s="53"/>
      <c r="Z322" s="1"/>
      <c r="AA322" s="1"/>
      <c r="AB322" s="1"/>
      <c r="AC322" s="1"/>
      <c r="AE322" s="53"/>
      <c r="AF322" s="53"/>
      <c r="AG322" s="53"/>
      <c r="AH322" s="53"/>
    </row>
    <row r="323" spans="1:3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O323" s="53"/>
      <c r="P323" s="53"/>
      <c r="Q323" s="53"/>
      <c r="R323" s="53"/>
      <c r="S323" s="52"/>
      <c r="T323" s="53"/>
      <c r="U323" s="53"/>
      <c r="V323" s="53"/>
      <c r="W323" s="53"/>
      <c r="X323" s="53"/>
      <c r="Y323" s="53"/>
      <c r="Z323" s="1"/>
      <c r="AA323" s="1"/>
      <c r="AB323" s="1"/>
      <c r="AC323" s="1"/>
      <c r="AE323" s="53"/>
      <c r="AF323" s="53"/>
      <c r="AG323" s="53"/>
      <c r="AH323" s="53"/>
    </row>
    <row r="324" spans="1:3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O324" s="53"/>
      <c r="P324" s="53"/>
      <c r="Q324" s="53"/>
      <c r="R324" s="53"/>
      <c r="S324" s="52"/>
      <c r="T324" s="53"/>
      <c r="U324" s="53"/>
      <c r="V324" s="53"/>
      <c r="W324" s="53"/>
      <c r="X324" s="53"/>
      <c r="Y324" s="53"/>
      <c r="Z324" s="1"/>
      <c r="AA324" s="1"/>
      <c r="AB324" s="1"/>
      <c r="AC324" s="1"/>
      <c r="AE324" s="53"/>
      <c r="AF324" s="53"/>
      <c r="AG324" s="53"/>
      <c r="AH324" s="53"/>
    </row>
    <row r="325" spans="1:3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O325" s="53"/>
      <c r="P325" s="53"/>
      <c r="Q325" s="53"/>
      <c r="R325" s="53"/>
      <c r="S325" s="52"/>
      <c r="T325" s="53"/>
      <c r="U325" s="53"/>
      <c r="V325" s="53"/>
      <c r="W325" s="53"/>
      <c r="X325" s="53"/>
      <c r="Y325" s="53"/>
      <c r="Z325" s="1"/>
      <c r="AA325" s="1"/>
      <c r="AB325" s="1"/>
      <c r="AC325" s="1"/>
      <c r="AE325" s="53"/>
      <c r="AF325" s="53"/>
      <c r="AG325" s="53"/>
      <c r="AH325" s="53"/>
    </row>
    <row r="326" spans="1:3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O326" s="53"/>
      <c r="P326" s="53"/>
      <c r="Q326" s="53"/>
      <c r="R326" s="53"/>
      <c r="S326" s="52"/>
      <c r="T326" s="53"/>
      <c r="U326" s="53"/>
      <c r="V326" s="53"/>
      <c r="W326" s="53"/>
      <c r="X326" s="53"/>
      <c r="Y326" s="53"/>
      <c r="Z326" s="1"/>
      <c r="AA326" s="1"/>
      <c r="AB326" s="1"/>
      <c r="AC326" s="1"/>
      <c r="AE326" s="53"/>
      <c r="AF326" s="53"/>
      <c r="AG326" s="53"/>
      <c r="AH326" s="53"/>
    </row>
    <row r="327" spans="1:3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O327" s="53"/>
      <c r="P327" s="53"/>
      <c r="Q327" s="53"/>
      <c r="R327" s="53"/>
      <c r="S327" s="52"/>
      <c r="T327" s="53"/>
      <c r="U327" s="53"/>
      <c r="V327" s="53"/>
      <c r="W327" s="53"/>
      <c r="X327" s="53"/>
      <c r="Y327" s="53"/>
      <c r="Z327" s="1"/>
      <c r="AA327" s="1"/>
      <c r="AB327" s="1"/>
      <c r="AC327" s="1"/>
      <c r="AE327" s="53"/>
      <c r="AF327" s="53"/>
      <c r="AG327" s="53"/>
      <c r="AH327" s="53"/>
    </row>
    <row r="328" spans="1:3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O328" s="53"/>
      <c r="P328" s="53"/>
      <c r="Q328" s="53"/>
      <c r="R328" s="53"/>
      <c r="S328" s="52"/>
      <c r="T328" s="53"/>
      <c r="U328" s="53"/>
      <c r="V328" s="53"/>
      <c r="W328" s="53"/>
      <c r="X328" s="53"/>
      <c r="Y328" s="53"/>
      <c r="Z328" s="1"/>
      <c r="AA328" s="1"/>
      <c r="AB328" s="1"/>
      <c r="AC328" s="1"/>
      <c r="AE328" s="53"/>
      <c r="AF328" s="53"/>
      <c r="AG328" s="53"/>
      <c r="AH328" s="53"/>
    </row>
    <row r="329" spans="1:3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O329" s="53"/>
      <c r="P329" s="53"/>
      <c r="Q329" s="53"/>
      <c r="R329" s="53"/>
      <c r="S329" s="52"/>
      <c r="T329" s="53"/>
      <c r="U329" s="53"/>
      <c r="V329" s="53"/>
      <c r="W329" s="53"/>
      <c r="X329" s="53"/>
      <c r="Y329" s="53"/>
      <c r="Z329" s="1"/>
      <c r="AA329" s="1"/>
      <c r="AB329" s="1"/>
      <c r="AC329" s="1"/>
      <c r="AE329" s="53"/>
      <c r="AF329" s="53"/>
      <c r="AG329" s="53"/>
      <c r="AH329" s="53"/>
    </row>
    <row r="330" spans="1:3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O330" s="53"/>
      <c r="P330" s="53"/>
      <c r="Q330" s="53"/>
      <c r="R330" s="53"/>
      <c r="S330" s="52"/>
      <c r="T330" s="53"/>
      <c r="U330" s="53"/>
      <c r="V330" s="53"/>
      <c r="W330" s="53"/>
      <c r="X330" s="53"/>
      <c r="Y330" s="53"/>
      <c r="Z330" s="1"/>
      <c r="AA330" s="1"/>
      <c r="AB330" s="1"/>
      <c r="AC330" s="1"/>
      <c r="AE330" s="53"/>
      <c r="AF330" s="53"/>
      <c r="AG330" s="53"/>
      <c r="AH330" s="53"/>
    </row>
    <row r="331" spans="1:3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O331" s="53"/>
      <c r="P331" s="53"/>
      <c r="Q331" s="53"/>
      <c r="R331" s="53"/>
      <c r="S331" s="52"/>
      <c r="T331" s="53"/>
      <c r="U331" s="53"/>
      <c r="V331" s="53"/>
      <c r="W331" s="53"/>
      <c r="X331" s="53"/>
      <c r="Y331" s="53"/>
      <c r="Z331" s="1"/>
      <c r="AA331" s="1"/>
      <c r="AB331" s="1"/>
      <c r="AC331" s="1"/>
      <c r="AE331" s="53"/>
      <c r="AF331" s="53"/>
      <c r="AG331" s="53"/>
      <c r="AH331" s="53"/>
    </row>
    <row r="332" spans="1:3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O332" s="53"/>
      <c r="P332" s="53"/>
      <c r="Q332" s="53"/>
      <c r="R332" s="53"/>
      <c r="S332" s="52"/>
      <c r="T332" s="53"/>
      <c r="U332" s="53"/>
      <c r="V332" s="53"/>
      <c r="W332" s="53"/>
      <c r="X332" s="53"/>
      <c r="Y332" s="53"/>
      <c r="Z332" s="1"/>
      <c r="AA332" s="1"/>
      <c r="AB332" s="1"/>
      <c r="AC332" s="1"/>
      <c r="AE332" s="53"/>
      <c r="AF332" s="53"/>
      <c r="AG332" s="53"/>
      <c r="AH332" s="53"/>
    </row>
    <row r="333" spans="1:3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O333" s="53"/>
      <c r="P333" s="53"/>
      <c r="Q333" s="53"/>
      <c r="R333" s="53"/>
      <c r="S333" s="52"/>
      <c r="T333" s="53"/>
      <c r="U333" s="53"/>
      <c r="V333" s="53"/>
      <c r="W333" s="53"/>
      <c r="X333" s="53"/>
      <c r="Y333" s="53"/>
      <c r="Z333" s="1"/>
      <c r="AA333" s="1"/>
      <c r="AB333" s="1"/>
      <c r="AC333" s="1"/>
      <c r="AE333" s="53"/>
      <c r="AF333" s="53"/>
      <c r="AG333" s="53"/>
      <c r="AH333" s="53"/>
    </row>
    <row r="334" spans="1:3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O334" s="53"/>
      <c r="P334" s="53"/>
      <c r="Q334" s="53"/>
      <c r="R334" s="53"/>
      <c r="S334" s="52"/>
      <c r="T334" s="53"/>
      <c r="U334" s="53"/>
      <c r="V334" s="53"/>
      <c r="W334" s="53"/>
      <c r="X334" s="53"/>
      <c r="Y334" s="53"/>
      <c r="Z334" s="1"/>
      <c r="AA334" s="1"/>
      <c r="AB334" s="1"/>
      <c r="AC334" s="1"/>
      <c r="AE334" s="53"/>
      <c r="AF334" s="53"/>
      <c r="AG334" s="53"/>
      <c r="AH334" s="53"/>
    </row>
    <row r="335" spans="1:3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O335" s="53"/>
      <c r="P335" s="53"/>
      <c r="Q335" s="53"/>
      <c r="R335" s="53"/>
      <c r="S335" s="52"/>
      <c r="T335" s="53"/>
      <c r="U335" s="53"/>
      <c r="V335" s="53"/>
      <c r="W335" s="53"/>
      <c r="X335" s="53"/>
      <c r="Y335" s="53"/>
      <c r="Z335" s="1"/>
      <c r="AA335" s="1"/>
      <c r="AB335" s="1"/>
      <c r="AC335" s="1"/>
      <c r="AE335" s="53"/>
      <c r="AF335" s="53"/>
      <c r="AG335" s="53"/>
      <c r="AH335" s="53"/>
    </row>
    <row r="336" spans="1:3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O336" s="53"/>
      <c r="P336" s="53"/>
      <c r="Q336" s="53"/>
      <c r="R336" s="53"/>
      <c r="S336" s="52"/>
      <c r="T336" s="53"/>
      <c r="U336" s="53"/>
      <c r="V336" s="53"/>
      <c r="W336" s="53"/>
      <c r="X336" s="53"/>
      <c r="Y336" s="53"/>
      <c r="Z336" s="1"/>
      <c r="AA336" s="1"/>
      <c r="AB336" s="1"/>
      <c r="AC336" s="1"/>
      <c r="AE336" s="53"/>
      <c r="AF336" s="53"/>
      <c r="AG336" s="53"/>
      <c r="AH336" s="53"/>
    </row>
    <row r="337" spans="1:3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O337" s="53"/>
      <c r="P337" s="53"/>
      <c r="Q337" s="53"/>
      <c r="R337" s="53"/>
      <c r="S337" s="52"/>
      <c r="T337" s="53"/>
      <c r="U337" s="53"/>
      <c r="V337" s="53"/>
      <c r="W337" s="53"/>
      <c r="X337" s="53"/>
      <c r="Y337" s="53"/>
      <c r="Z337" s="1"/>
      <c r="AA337" s="1"/>
      <c r="AB337" s="1"/>
      <c r="AC337" s="1"/>
      <c r="AE337" s="53"/>
      <c r="AF337" s="53"/>
      <c r="AG337" s="53"/>
      <c r="AH337" s="53"/>
    </row>
    <row r="338" spans="1:3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O338" s="53"/>
      <c r="P338" s="53"/>
      <c r="Q338" s="53"/>
      <c r="R338" s="53"/>
      <c r="S338" s="52"/>
      <c r="T338" s="53"/>
      <c r="U338" s="53"/>
      <c r="V338" s="53"/>
      <c r="W338" s="53"/>
      <c r="X338" s="53"/>
      <c r="Y338" s="53"/>
      <c r="Z338" s="1"/>
      <c r="AA338" s="1"/>
      <c r="AB338" s="1"/>
      <c r="AC338" s="1"/>
      <c r="AE338" s="53"/>
      <c r="AF338" s="53"/>
      <c r="AG338" s="53"/>
      <c r="AH338" s="53"/>
    </row>
    <row r="339" spans="1:3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O339" s="53"/>
      <c r="P339" s="53"/>
      <c r="Q339" s="53"/>
      <c r="R339" s="53"/>
      <c r="S339" s="52"/>
      <c r="T339" s="53"/>
      <c r="U339" s="53"/>
      <c r="V339" s="53"/>
      <c r="W339" s="53"/>
      <c r="X339" s="53"/>
      <c r="Y339" s="53"/>
      <c r="Z339" s="1"/>
      <c r="AA339" s="1"/>
      <c r="AB339" s="1"/>
      <c r="AC339" s="1"/>
      <c r="AE339" s="53"/>
      <c r="AF339" s="53"/>
      <c r="AG339" s="53"/>
      <c r="AH339" s="53"/>
    </row>
    <row r="340" spans="1:3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O340" s="53"/>
      <c r="P340" s="53"/>
      <c r="Q340" s="53"/>
      <c r="R340" s="53"/>
      <c r="S340" s="52"/>
      <c r="T340" s="53"/>
      <c r="U340" s="53"/>
      <c r="V340" s="53"/>
      <c r="W340" s="53"/>
      <c r="X340" s="53"/>
      <c r="Y340" s="53"/>
      <c r="Z340" s="1"/>
      <c r="AA340" s="1"/>
      <c r="AB340" s="1"/>
      <c r="AC340" s="1"/>
      <c r="AE340" s="53"/>
      <c r="AF340" s="53"/>
      <c r="AG340" s="53"/>
      <c r="AH340" s="53"/>
    </row>
    <row r="341" spans="1:3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O341" s="53"/>
      <c r="P341" s="53"/>
      <c r="Q341" s="53"/>
      <c r="R341" s="53"/>
      <c r="S341" s="52"/>
      <c r="T341" s="53"/>
      <c r="U341" s="53"/>
      <c r="V341" s="53"/>
      <c r="W341" s="53"/>
      <c r="X341" s="53"/>
      <c r="Y341" s="53"/>
      <c r="Z341" s="1"/>
      <c r="AA341" s="1"/>
      <c r="AB341" s="1"/>
      <c r="AC341" s="1"/>
      <c r="AE341" s="53"/>
      <c r="AF341" s="53"/>
      <c r="AG341" s="53"/>
      <c r="AH341" s="53"/>
    </row>
    <row r="342" spans="1:3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O342" s="53"/>
      <c r="P342" s="53"/>
      <c r="Q342" s="53"/>
      <c r="R342" s="53"/>
      <c r="S342" s="52"/>
      <c r="T342" s="53"/>
      <c r="U342" s="53"/>
      <c r="V342" s="53"/>
      <c r="W342" s="53"/>
      <c r="X342" s="53"/>
      <c r="Y342" s="53"/>
      <c r="Z342" s="1"/>
      <c r="AA342" s="1"/>
      <c r="AB342" s="1"/>
      <c r="AC342" s="1"/>
      <c r="AE342" s="53"/>
      <c r="AF342" s="53"/>
      <c r="AG342" s="53"/>
      <c r="AH342" s="53"/>
    </row>
    <row r="343" spans="1:3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O343" s="53"/>
      <c r="P343" s="53"/>
      <c r="Q343" s="53"/>
      <c r="R343" s="53"/>
      <c r="S343" s="52"/>
      <c r="T343" s="53"/>
      <c r="U343" s="53"/>
      <c r="V343" s="53"/>
      <c r="W343" s="53"/>
      <c r="X343" s="53"/>
      <c r="Y343" s="53"/>
      <c r="Z343" s="1"/>
      <c r="AA343" s="1"/>
      <c r="AB343" s="1"/>
      <c r="AC343" s="1"/>
      <c r="AE343" s="53"/>
      <c r="AF343" s="53"/>
      <c r="AG343" s="53"/>
      <c r="AH343" s="53"/>
    </row>
    <row r="344" spans="1:3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O344" s="53"/>
      <c r="P344" s="53"/>
      <c r="Q344" s="53"/>
      <c r="R344" s="53"/>
      <c r="S344" s="52"/>
      <c r="T344" s="53"/>
      <c r="U344" s="53"/>
      <c r="V344" s="53"/>
      <c r="W344" s="53"/>
      <c r="X344" s="53"/>
      <c r="Y344" s="53"/>
      <c r="Z344" s="1"/>
      <c r="AA344" s="1"/>
      <c r="AB344" s="1"/>
      <c r="AC344" s="1"/>
      <c r="AE344" s="53"/>
      <c r="AF344" s="53"/>
      <c r="AG344" s="53"/>
      <c r="AH344" s="53"/>
    </row>
    <row r="345" spans="1:3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O345" s="53"/>
      <c r="P345" s="53"/>
      <c r="Q345" s="53"/>
      <c r="R345" s="53"/>
      <c r="S345" s="52"/>
      <c r="T345" s="53"/>
      <c r="U345" s="53"/>
      <c r="V345" s="53"/>
      <c r="W345" s="53"/>
      <c r="X345" s="53"/>
      <c r="Y345" s="53"/>
      <c r="Z345" s="1"/>
      <c r="AA345" s="1"/>
      <c r="AB345" s="1"/>
      <c r="AC345" s="1"/>
      <c r="AE345" s="53"/>
      <c r="AF345" s="53"/>
      <c r="AG345" s="53"/>
      <c r="AH345" s="53"/>
    </row>
    <row r="346" spans="1:3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O346" s="53"/>
      <c r="P346" s="53"/>
      <c r="Q346" s="53"/>
      <c r="R346" s="53"/>
      <c r="S346" s="52"/>
      <c r="T346" s="53"/>
      <c r="U346" s="53"/>
      <c r="V346" s="53"/>
      <c r="W346" s="53"/>
      <c r="X346" s="53"/>
      <c r="Y346" s="53"/>
      <c r="Z346" s="1"/>
      <c r="AA346" s="1"/>
      <c r="AB346" s="1"/>
      <c r="AC346" s="1"/>
      <c r="AE346" s="53"/>
      <c r="AF346" s="53"/>
      <c r="AG346" s="53"/>
      <c r="AH346" s="53"/>
    </row>
    <row r="347" spans="1:3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O347" s="53"/>
      <c r="P347" s="53"/>
      <c r="Q347" s="53"/>
      <c r="R347" s="53"/>
      <c r="S347" s="52"/>
      <c r="T347" s="53"/>
      <c r="U347" s="53"/>
      <c r="V347" s="53"/>
      <c r="W347" s="53"/>
      <c r="X347" s="53"/>
      <c r="Y347" s="53"/>
      <c r="Z347" s="1"/>
      <c r="AA347" s="1"/>
      <c r="AB347" s="1"/>
      <c r="AC347" s="1"/>
      <c r="AE347" s="53"/>
      <c r="AF347" s="53"/>
      <c r="AG347" s="53"/>
      <c r="AH347" s="53"/>
    </row>
    <row r="348" spans="1:3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O348" s="53"/>
      <c r="P348" s="53"/>
      <c r="Q348" s="53"/>
      <c r="R348" s="53"/>
      <c r="S348" s="52"/>
      <c r="T348" s="53"/>
      <c r="U348" s="53"/>
      <c r="V348" s="53"/>
      <c r="W348" s="53"/>
      <c r="X348" s="53"/>
      <c r="Y348" s="53"/>
      <c r="Z348" s="1"/>
      <c r="AA348" s="1"/>
      <c r="AB348" s="1"/>
      <c r="AC348" s="1"/>
      <c r="AE348" s="53"/>
      <c r="AF348" s="53"/>
      <c r="AG348" s="53"/>
      <c r="AH348" s="53"/>
    </row>
    <row r="349" spans="1:3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O349" s="53"/>
      <c r="P349" s="53"/>
      <c r="Q349" s="53"/>
      <c r="R349" s="53"/>
      <c r="S349" s="52"/>
      <c r="T349" s="53"/>
      <c r="U349" s="53"/>
      <c r="V349" s="53"/>
      <c r="W349" s="53"/>
      <c r="X349" s="53"/>
      <c r="Y349" s="53"/>
      <c r="Z349" s="1"/>
      <c r="AA349" s="1"/>
      <c r="AB349" s="1"/>
      <c r="AC349" s="1"/>
      <c r="AE349" s="53"/>
      <c r="AF349" s="53"/>
      <c r="AG349" s="53"/>
      <c r="AH349" s="53"/>
    </row>
    <row r="350" spans="1:3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O350" s="53"/>
      <c r="P350" s="53"/>
      <c r="Q350" s="53"/>
      <c r="R350" s="53"/>
      <c r="S350" s="52"/>
      <c r="T350" s="53"/>
      <c r="U350" s="53"/>
      <c r="V350" s="53"/>
      <c r="W350" s="53"/>
      <c r="X350" s="53"/>
      <c r="Y350" s="53"/>
      <c r="Z350" s="1"/>
      <c r="AA350" s="1"/>
      <c r="AB350" s="1"/>
      <c r="AC350" s="1"/>
      <c r="AE350" s="53"/>
      <c r="AF350" s="53"/>
      <c r="AG350" s="53"/>
      <c r="AH350" s="53"/>
    </row>
    <row r="351" spans="1:3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O351" s="53"/>
      <c r="P351" s="53"/>
      <c r="Q351" s="53"/>
      <c r="R351" s="53"/>
      <c r="S351" s="52"/>
      <c r="T351" s="53"/>
      <c r="U351" s="53"/>
      <c r="V351" s="53"/>
      <c r="W351" s="53"/>
      <c r="X351" s="53"/>
      <c r="Y351" s="53"/>
      <c r="Z351" s="1"/>
      <c r="AA351" s="1"/>
      <c r="AB351" s="1"/>
      <c r="AC351" s="1"/>
      <c r="AE351" s="53"/>
      <c r="AF351" s="53"/>
      <c r="AG351" s="53"/>
      <c r="AH351" s="53"/>
    </row>
    <row r="352" spans="1:3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O352" s="53"/>
      <c r="P352" s="53"/>
      <c r="Q352" s="53"/>
      <c r="R352" s="53"/>
      <c r="S352" s="52"/>
      <c r="T352" s="53"/>
      <c r="U352" s="53"/>
      <c r="V352" s="53"/>
      <c r="W352" s="53"/>
      <c r="X352" s="53"/>
      <c r="Y352" s="53"/>
      <c r="Z352" s="1"/>
      <c r="AA352" s="1"/>
      <c r="AB352" s="1"/>
      <c r="AC352" s="1"/>
      <c r="AE352" s="53"/>
      <c r="AF352" s="53"/>
      <c r="AG352" s="53"/>
      <c r="AH352" s="53"/>
    </row>
    <row r="353" spans="1:3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O353" s="53"/>
      <c r="P353" s="53"/>
      <c r="Q353" s="53"/>
      <c r="R353" s="53"/>
      <c r="S353" s="52"/>
      <c r="T353" s="53"/>
      <c r="U353" s="53"/>
      <c r="V353" s="53"/>
      <c r="W353" s="53"/>
      <c r="X353" s="53"/>
      <c r="Y353" s="53"/>
      <c r="Z353" s="1"/>
      <c r="AA353" s="1"/>
      <c r="AB353" s="1"/>
      <c r="AC353" s="1"/>
      <c r="AE353" s="53"/>
      <c r="AF353" s="53"/>
      <c r="AG353" s="53"/>
      <c r="AH353" s="53"/>
    </row>
    <row r="354" spans="1:3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O354" s="53"/>
      <c r="P354" s="53"/>
      <c r="Q354" s="53"/>
      <c r="R354" s="53"/>
      <c r="S354" s="52"/>
      <c r="T354" s="53"/>
      <c r="U354" s="53"/>
      <c r="V354" s="53"/>
      <c r="W354" s="53"/>
      <c r="X354" s="53"/>
      <c r="Y354" s="53"/>
      <c r="Z354" s="1"/>
      <c r="AA354" s="1"/>
      <c r="AB354" s="1"/>
      <c r="AC354" s="1"/>
      <c r="AE354" s="53"/>
      <c r="AF354" s="53"/>
      <c r="AG354" s="53"/>
      <c r="AH354" s="53"/>
    </row>
    <row r="355" spans="1:3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O355" s="53"/>
      <c r="P355" s="53"/>
      <c r="Q355" s="53"/>
      <c r="R355" s="53"/>
      <c r="S355" s="52"/>
      <c r="T355" s="53"/>
      <c r="U355" s="53"/>
      <c r="V355" s="53"/>
      <c r="W355" s="53"/>
      <c r="X355" s="53"/>
      <c r="Y355" s="53"/>
      <c r="Z355" s="1"/>
      <c r="AA355" s="1"/>
      <c r="AB355" s="1"/>
      <c r="AC355" s="1"/>
      <c r="AE355" s="53"/>
      <c r="AF355" s="53"/>
      <c r="AG355" s="53"/>
      <c r="AH355" s="53"/>
    </row>
    <row r="356" spans="1:3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O356" s="53"/>
      <c r="P356" s="53"/>
      <c r="Q356" s="53"/>
      <c r="R356" s="53"/>
      <c r="S356" s="52"/>
      <c r="T356" s="53"/>
      <c r="U356" s="53"/>
      <c r="V356" s="53"/>
      <c r="W356" s="53"/>
      <c r="X356" s="53"/>
      <c r="Y356" s="53"/>
      <c r="Z356" s="1"/>
      <c r="AA356" s="1"/>
      <c r="AB356" s="1"/>
      <c r="AC356" s="1"/>
      <c r="AE356" s="53"/>
      <c r="AF356" s="53"/>
      <c r="AG356" s="53"/>
      <c r="AH356" s="53"/>
    </row>
    <row r="357" spans="1:3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O357" s="53"/>
      <c r="P357" s="53"/>
      <c r="Q357" s="53"/>
      <c r="R357" s="53"/>
      <c r="S357" s="52"/>
      <c r="T357" s="53"/>
      <c r="U357" s="53"/>
      <c r="V357" s="53"/>
      <c r="W357" s="53"/>
      <c r="X357" s="53"/>
      <c r="Y357" s="53"/>
      <c r="Z357" s="1"/>
      <c r="AA357" s="1"/>
      <c r="AB357" s="1"/>
      <c r="AC357" s="1"/>
      <c r="AE357" s="53"/>
      <c r="AF357" s="53"/>
      <c r="AG357" s="53"/>
      <c r="AH357" s="53"/>
    </row>
    <row r="358" spans="1:3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O358" s="53"/>
      <c r="P358" s="53"/>
      <c r="Q358" s="53"/>
      <c r="R358" s="53"/>
      <c r="S358" s="52"/>
      <c r="T358" s="53"/>
      <c r="U358" s="53"/>
      <c r="V358" s="53"/>
      <c r="W358" s="53"/>
      <c r="X358" s="53"/>
      <c r="Y358" s="53"/>
      <c r="Z358" s="1"/>
      <c r="AA358" s="1"/>
      <c r="AB358" s="1"/>
      <c r="AC358" s="1"/>
      <c r="AE358" s="53"/>
      <c r="AF358" s="53"/>
      <c r="AG358" s="53"/>
      <c r="AH358" s="53"/>
    </row>
    <row r="359" spans="1:3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O359" s="53"/>
      <c r="P359" s="53"/>
      <c r="Q359" s="53"/>
      <c r="R359" s="53"/>
      <c r="S359" s="52"/>
      <c r="T359" s="53"/>
      <c r="U359" s="53"/>
      <c r="V359" s="53"/>
      <c r="W359" s="53"/>
      <c r="X359" s="53"/>
      <c r="Y359" s="53"/>
      <c r="Z359" s="1"/>
      <c r="AA359" s="1"/>
      <c r="AB359" s="1"/>
      <c r="AC359" s="1"/>
      <c r="AE359" s="53"/>
      <c r="AF359" s="53"/>
      <c r="AG359" s="53"/>
      <c r="AH359" s="53"/>
    </row>
    <row r="360" spans="1:3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O360" s="53"/>
      <c r="P360" s="53"/>
      <c r="Q360" s="53"/>
      <c r="R360" s="53"/>
      <c r="S360" s="52"/>
      <c r="T360" s="53"/>
      <c r="U360" s="53"/>
      <c r="V360" s="53"/>
      <c r="W360" s="53"/>
      <c r="X360" s="53"/>
      <c r="Y360" s="53"/>
      <c r="Z360" s="1"/>
      <c r="AA360" s="1"/>
      <c r="AB360" s="1"/>
      <c r="AC360" s="1"/>
      <c r="AE360" s="53"/>
      <c r="AF360" s="53"/>
      <c r="AG360" s="53"/>
      <c r="AH360" s="53"/>
    </row>
    <row r="361" spans="1:3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O361" s="53"/>
      <c r="P361" s="53"/>
      <c r="Q361" s="53"/>
      <c r="R361" s="53"/>
      <c r="S361" s="52"/>
      <c r="T361" s="53"/>
      <c r="U361" s="53"/>
      <c r="V361" s="53"/>
      <c r="W361" s="53"/>
      <c r="X361" s="53"/>
      <c r="Y361" s="53"/>
      <c r="Z361" s="1"/>
      <c r="AA361" s="1"/>
      <c r="AB361" s="1"/>
      <c r="AC361" s="1"/>
      <c r="AE361" s="53"/>
      <c r="AF361" s="53"/>
      <c r="AG361" s="53"/>
      <c r="AH361" s="53"/>
    </row>
    <row r="362" spans="1:3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O362" s="53"/>
      <c r="P362" s="53"/>
      <c r="Q362" s="53"/>
      <c r="R362" s="53"/>
      <c r="S362" s="52"/>
      <c r="T362" s="53"/>
      <c r="U362" s="53"/>
      <c r="V362" s="53"/>
      <c r="W362" s="53"/>
      <c r="X362" s="53"/>
      <c r="Y362" s="53"/>
      <c r="Z362" s="1"/>
      <c r="AA362" s="1"/>
      <c r="AB362" s="1"/>
      <c r="AC362" s="1"/>
      <c r="AE362" s="53"/>
      <c r="AF362" s="53"/>
      <c r="AG362" s="53"/>
      <c r="AH362" s="53"/>
    </row>
    <row r="363" spans="1:3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O363" s="53"/>
      <c r="P363" s="53"/>
      <c r="Q363" s="53"/>
      <c r="R363" s="53"/>
      <c r="S363" s="52"/>
      <c r="T363" s="53"/>
      <c r="U363" s="53"/>
      <c r="V363" s="53"/>
      <c r="W363" s="53"/>
      <c r="X363" s="53"/>
      <c r="Y363" s="53"/>
      <c r="Z363" s="1"/>
      <c r="AA363" s="1"/>
      <c r="AB363" s="1"/>
      <c r="AC363" s="1"/>
      <c r="AE363" s="53"/>
      <c r="AF363" s="53"/>
      <c r="AG363" s="53"/>
      <c r="AH363" s="53"/>
    </row>
    <row r="364" spans="1:3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O364" s="53"/>
      <c r="P364" s="53"/>
      <c r="Q364" s="53"/>
      <c r="R364" s="53"/>
      <c r="S364" s="52"/>
      <c r="T364" s="53"/>
      <c r="U364" s="53"/>
      <c r="V364" s="53"/>
      <c r="W364" s="53"/>
      <c r="X364" s="53"/>
      <c r="Y364" s="53"/>
      <c r="Z364" s="1"/>
      <c r="AA364" s="1"/>
      <c r="AB364" s="1"/>
      <c r="AC364" s="1"/>
      <c r="AE364" s="53"/>
      <c r="AF364" s="53"/>
      <c r="AG364" s="53"/>
      <c r="AH364" s="53"/>
    </row>
    <row r="365" spans="1:3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O365" s="53"/>
      <c r="P365" s="53"/>
      <c r="Q365" s="53"/>
      <c r="R365" s="53"/>
      <c r="S365" s="52"/>
      <c r="T365" s="53"/>
      <c r="U365" s="53"/>
      <c r="V365" s="53"/>
      <c r="W365" s="53"/>
      <c r="X365" s="53"/>
      <c r="Y365" s="53"/>
      <c r="Z365" s="1"/>
      <c r="AA365" s="1"/>
      <c r="AB365" s="1"/>
      <c r="AC365" s="1"/>
      <c r="AE365" s="53"/>
      <c r="AF365" s="53"/>
      <c r="AG365" s="53"/>
      <c r="AH365" s="53"/>
    </row>
    <row r="366" spans="1:3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O366" s="53"/>
      <c r="P366" s="53"/>
      <c r="Q366" s="53"/>
      <c r="R366" s="53"/>
      <c r="S366" s="52"/>
      <c r="T366" s="53"/>
      <c r="U366" s="53"/>
      <c r="V366" s="53"/>
      <c r="W366" s="53"/>
      <c r="X366" s="53"/>
      <c r="Y366" s="53"/>
      <c r="Z366" s="1"/>
      <c r="AA366" s="1"/>
      <c r="AB366" s="1"/>
      <c r="AC366" s="1"/>
      <c r="AE366" s="53"/>
      <c r="AF366" s="53"/>
      <c r="AG366" s="53"/>
      <c r="AH366" s="53"/>
    </row>
    <row r="367" spans="1:3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O367" s="53"/>
      <c r="P367" s="53"/>
      <c r="Q367" s="53"/>
      <c r="R367" s="53"/>
      <c r="S367" s="52"/>
      <c r="T367" s="53"/>
      <c r="U367" s="53"/>
      <c r="V367" s="53"/>
      <c r="W367" s="53"/>
      <c r="X367" s="53"/>
      <c r="Y367" s="53"/>
      <c r="Z367" s="1"/>
      <c r="AA367" s="1"/>
      <c r="AB367" s="1"/>
      <c r="AC367" s="1"/>
      <c r="AE367" s="53"/>
      <c r="AF367" s="53"/>
      <c r="AG367" s="53"/>
      <c r="AH367" s="53"/>
    </row>
    <row r="368" spans="1:3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O368" s="53"/>
      <c r="P368" s="53"/>
      <c r="Q368" s="53"/>
      <c r="R368" s="53"/>
      <c r="S368" s="52"/>
      <c r="T368" s="53"/>
      <c r="U368" s="53"/>
      <c r="V368" s="53"/>
      <c r="W368" s="53"/>
      <c r="X368" s="53"/>
      <c r="Y368" s="53"/>
      <c r="Z368" s="1"/>
      <c r="AA368" s="1"/>
      <c r="AB368" s="1"/>
      <c r="AC368" s="1"/>
      <c r="AE368" s="53"/>
      <c r="AF368" s="53"/>
      <c r="AG368" s="53"/>
      <c r="AH368" s="53"/>
    </row>
    <row r="369" spans="1:3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O369" s="53"/>
      <c r="P369" s="53"/>
      <c r="Q369" s="53"/>
      <c r="R369" s="53"/>
      <c r="S369" s="52"/>
      <c r="T369" s="53"/>
      <c r="U369" s="53"/>
      <c r="V369" s="53"/>
      <c r="W369" s="53"/>
      <c r="X369" s="53"/>
      <c r="Y369" s="53"/>
      <c r="Z369" s="1"/>
      <c r="AA369" s="1"/>
      <c r="AB369" s="1"/>
      <c r="AC369" s="1"/>
      <c r="AE369" s="53"/>
      <c r="AF369" s="53"/>
      <c r="AG369" s="53"/>
      <c r="AH369" s="53"/>
    </row>
    <row r="370" spans="1:3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O370" s="53"/>
      <c r="P370" s="53"/>
      <c r="Q370" s="53"/>
      <c r="R370" s="53"/>
      <c r="S370" s="52"/>
      <c r="T370" s="53"/>
      <c r="U370" s="53"/>
      <c r="V370" s="53"/>
      <c r="W370" s="53"/>
      <c r="X370" s="53"/>
      <c r="Y370" s="53"/>
      <c r="Z370" s="1"/>
      <c r="AA370" s="1"/>
      <c r="AB370" s="1"/>
      <c r="AC370" s="1"/>
      <c r="AE370" s="53"/>
      <c r="AF370" s="53"/>
      <c r="AG370" s="53"/>
      <c r="AH370" s="53"/>
    </row>
    <row r="371" spans="1:3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O371" s="53"/>
      <c r="P371" s="53"/>
      <c r="Q371" s="53"/>
      <c r="R371" s="53"/>
      <c r="S371" s="52"/>
      <c r="T371" s="53"/>
      <c r="U371" s="53"/>
      <c r="V371" s="53"/>
      <c r="W371" s="53"/>
      <c r="X371" s="53"/>
      <c r="Y371" s="53"/>
      <c r="Z371" s="1"/>
      <c r="AA371" s="1"/>
      <c r="AB371" s="1"/>
      <c r="AC371" s="1"/>
      <c r="AE371" s="53"/>
      <c r="AF371" s="53"/>
      <c r="AG371" s="53"/>
      <c r="AH371" s="53"/>
    </row>
    <row r="372" spans="1:3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O372" s="53"/>
      <c r="P372" s="53"/>
      <c r="Q372" s="53"/>
      <c r="R372" s="53"/>
      <c r="S372" s="52"/>
      <c r="T372" s="53"/>
      <c r="U372" s="53"/>
      <c r="V372" s="53"/>
      <c r="W372" s="53"/>
      <c r="X372" s="53"/>
      <c r="Y372" s="53"/>
      <c r="Z372" s="1"/>
      <c r="AA372" s="1"/>
      <c r="AB372" s="1"/>
      <c r="AC372" s="1"/>
      <c r="AE372" s="53"/>
      <c r="AF372" s="53"/>
      <c r="AG372" s="53"/>
      <c r="AH372" s="53"/>
    </row>
    <row r="373" spans="1:3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O373" s="53"/>
      <c r="P373" s="53"/>
      <c r="Q373" s="53"/>
      <c r="R373" s="53"/>
      <c r="S373" s="52"/>
      <c r="T373" s="53"/>
      <c r="U373" s="53"/>
      <c r="V373" s="53"/>
      <c r="W373" s="53"/>
      <c r="X373" s="53"/>
      <c r="Y373" s="53"/>
      <c r="Z373" s="1"/>
      <c r="AA373" s="1"/>
      <c r="AB373" s="1"/>
      <c r="AC373" s="1"/>
      <c r="AE373" s="53"/>
      <c r="AF373" s="53"/>
      <c r="AG373" s="53"/>
      <c r="AH373" s="53"/>
    </row>
    <row r="374" spans="1:3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O374" s="53"/>
      <c r="P374" s="53"/>
      <c r="Q374" s="53"/>
      <c r="R374" s="53"/>
      <c r="S374" s="52"/>
      <c r="T374" s="53"/>
      <c r="U374" s="53"/>
      <c r="V374" s="53"/>
      <c r="W374" s="53"/>
      <c r="X374" s="53"/>
      <c r="Y374" s="53"/>
      <c r="Z374" s="1"/>
      <c r="AA374" s="1"/>
      <c r="AB374" s="1"/>
      <c r="AC374" s="1"/>
      <c r="AE374" s="53"/>
      <c r="AF374" s="53"/>
      <c r="AG374" s="53"/>
      <c r="AH374" s="53"/>
    </row>
    <row r="375" spans="1:3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O375" s="53"/>
      <c r="P375" s="53"/>
      <c r="Q375" s="53"/>
      <c r="R375" s="53"/>
      <c r="S375" s="52"/>
      <c r="T375" s="53"/>
      <c r="U375" s="53"/>
      <c r="V375" s="53"/>
      <c r="W375" s="53"/>
      <c r="X375" s="53"/>
      <c r="Y375" s="53"/>
      <c r="Z375" s="1"/>
      <c r="AA375" s="1"/>
      <c r="AB375" s="1"/>
      <c r="AC375" s="1"/>
      <c r="AE375" s="53"/>
      <c r="AF375" s="53"/>
      <c r="AG375" s="53"/>
      <c r="AH375" s="53"/>
    </row>
    <row r="376" spans="1:3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O376" s="53"/>
      <c r="P376" s="53"/>
      <c r="Q376" s="53"/>
      <c r="R376" s="53"/>
      <c r="S376" s="52"/>
      <c r="T376" s="53"/>
      <c r="U376" s="53"/>
      <c r="V376" s="53"/>
      <c r="W376" s="53"/>
      <c r="X376" s="53"/>
      <c r="Y376" s="53"/>
      <c r="Z376" s="1"/>
      <c r="AA376" s="1"/>
      <c r="AB376" s="1"/>
      <c r="AC376" s="1"/>
      <c r="AE376" s="53"/>
      <c r="AF376" s="53"/>
      <c r="AG376" s="53"/>
      <c r="AH376" s="53"/>
    </row>
    <row r="377" spans="1:3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O377" s="53"/>
      <c r="P377" s="53"/>
      <c r="Q377" s="53"/>
      <c r="R377" s="53"/>
      <c r="S377" s="52"/>
      <c r="T377" s="53"/>
      <c r="U377" s="53"/>
      <c r="V377" s="53"/>
      <c r="W377" s="53"/>
      <c r="X377" s="53"/>
      <c r="Y377" s="53"/>
      <c r="Z377" s="1"/>
      <c r="AA377" s="1"/>
      <c r="AB377" s="1"/>
      <c r="AC377" s="1"/>
      <c r="AE377" s="53"/>
      <c r="AF377" s="53"/>
      <c r="AG377" s="53"/>
      <c r="AH377" s="53"/>
    </row>
    <row r="378" spans="1:3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O378" s="53"/>
      <c r="P378" s="53"/>
      <c r="Q378" s="53"/>
      <c r="R378" s="53"/>
      <c r="S378" s="52"/>
      <c r="T378" s="53"/>
      <c r="U378" s="53"/>
      <c r="V378" s="53"/>
      <c r="W378" s="53"/>
      <c r="X378" s="53"/>
      <c r="Y378" s="53"/>
      <c r="Z378" s="1"/>
      <c r="AA378" s="1"/>
      <c r="AB378" s="1"/>
      <c r="AC378" s="1"/>
      <c r="AE378" s="53"/>
      <c r="AF378" s="53"/>
      <c r="AG378" s="53"/>
      <c r="AH378" s="53"/>
    </row>
    <row r="379" spans="1:3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O379" s="53"/>
      <c r="P379" s="53"/>
      <c r="Q379" s="53"/>
      <c r="R379" s="53"/>
      <c r="S379" s="52"/>
      <c r="T379" s="53"/>
      <c r="U379" s="53"/>
      <c r="V379" s="53"/>
      <c r="W379" s="53"/>
      <c r="X379" s="53"/>
      <c r="Y379" s="53"/>
      <c r="Z379" s="1"/>
      <c r="AA379" s="1"/>
      <c r="AB379" s="1"/>
      <c r="AC379" s="1"/>
      <c r="AE379" s="53"/>
      <c r="AF379" s="53"/>
      <c r="AG379" s="53"/>
      <c r="AH379" s="53"/>
    </row>
    <row r="380" spans="1:3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O380" s="53"/>
      <c r="P380" s="53"/>
      <c r="Q380" s="53"/>
      <c r="R380" s="53"/>
      <c r="S380" s="52"/>
      <c r="T380" s="53"/>
      <c r="U380" s="53"/>
      <c r="V380" s="53"/>
      <c r="W380" s="53"/>
      <c r="X380" s="53"/>
      <c r="Y380" s="53"/>
      <c r="Z380" s="1"/>
      <c r="AA380" s="1"/>
      <c r="AB380" s="1"/>
      <c r="AC380" s="1"/>
      <c r="AE380" s="53"/>
      <c r="AF380" s="53"/>
      <c r="AG380" s="53"/>
      <c r="AH380" s="53"/>
    </row>
    <row r="381" spans="1:3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O381" s="53"/>
      <c r="P381" s="53"/>
      <c r="Q381" s="53"/>
      <c r="R381" s="53"/>
      <c r="S381" s="52"/>
      <c r="T381" s="53"/>
      <c r="U381" s="53"/>
      <c r="V381" s="53"/>
      <c r="W381" s="53"/>
      <c r="X381" s="53"/>
      <c r="Y381" s="53"/>
      <c r="Z381" s="1"/>
      <c r="AA381" s="1"/>
      <c r="AB381" s="1"/>
      <c r="AC381" s="1"/>
      <c r="AE381" s="53"/>
      <c r="AF381" s="53"/>
      <c r="AG381" s="53"/>
      <c r="AH381" s="53"/>
    </row>
    <row r="382" spans="1:3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O382" s="53"/>
      <c r="P382" s="53"/>
      <c r="Q382" s="53"/>
      <c r="R382" s="53"/>
      <c r="S382" s="52"/>
      <c r="T382" s="53"/>
      <c r="U382" s="53"/>
      <c r="V382" s="53"/>
      <c r="W382" s="53"/>
      <c r="X382" s="53"/>
      <c r="Y382" s="53"/>
      <c r="Z382" s="1"/>
      <c r="AA382" s="1"/>
      <c r="AB382" s="1"/>
      <c r="AC382" s="1"/>
      <c r="AE382" s="53"/>
      <c r="AF382" s="53"/>
      <c r="AG382" s="53"/>
      <c r="AH382" s="53"/>
    </row>
    <row r="383" spans="1:3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O383" s="53"/>
      <c r="P383" s="53"/>
      <c r="Q383" s="53"/>
      <c r="R383" s="53"/>
      <c r="S383" s="52"/>
      <c r="T383" s="53"/>
      <c r="U383" s="53"/>
      <c r="V383" s="53"/>
      <c r="W383" s="53"/>
      <c r="X383" s="53"/>
      <c r="Y383" s="53"/>
      <c r="Z383" s="1"/>
      <c r="AA383" s="1"/>
      <c r="AB383" s="1"/>
      <c r="AC383" s="1"/>
      <c r="AE383" s="53"/>
      <c r="AF383" s="53"/>
      <c r="AG383" s="53"/>
      <c r="AH383" s="53"/>
    </row>
    <row r="384" spans="1:3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O384" s="53"/>
      <c r="P384" s="53"/>
      <c r="Q384" s="53"/>
      <c r="R384" s="53"/>
      <c r="S384" s="52"/>
      <c r="T384" s="53"/>
      <c r="U384" s="53"/>
      <c r="V384" s="53"/>
      <c r="W384" s="53"/>
      <c r="X384" s="53"/>
      <c r="Y384" s="53"/>
      <c r="Z384" s="1"/>
      <c r="AA384" s="1"/>
      <c r="AB384" s="1"/>
      <c r="AC384" s="1"/>
      <c r="AE384" s="53"/>
      <c r="AF384" s="53"/>
      <c r="AG384" s="53"/>
      <c r="AH384" s="53"/>
    </row>
    <row r="385" spans="1:3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O385" s="53"/>
      <c r="P385" s="53"/>
      <c r="Q385" s="53"/>
      <c r="R385" s="53"/>
      <c r="S385" s="52"/>
      <c r="T385" s="53"/>
      <c r="U385" s="53"/>
      <c r="V385" s="53"/>
      <c r="W385" s="53"/>
      <c r="X385" s="53"/>
      <c r="Y385" s="53"/>
      <c r="Z385" s="1"/>
      <c r="AA385" s="1"/>
      <c r="AB385" s="1"/>
      <c r="AC385" s="1"/>
      <c r="AE385" s="53"/>
      <c r="AF385" s="53"/>
      <c r="AG385" s="53"/>
      <c r="AH385" s="53"/>
    </row>
    <row r="386" spans="1:3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O386" s="53"/>
      <c r="P386" s="53"/>
      <c r="Q386" s="53"/>
      <c r="R386" s="53"/>
      <c r="S386" s="52"/>
      <c r="T386" s="53"/>
      <c r="U386" s="53"/>
      <c r="V386" s="53"/>
      <c r="W386" s="53"/>
      <c r="X386" s="53"/>
      <c r="Y386" s="53"/>
      <c r="Z386" s="1"/>
      <c r="AA386" s="1"/>
      <c r="AB386" s="1"/>
      <c r="AC386" s="1"/>
      <c r="AE386" s="53"/>
      <c r="AF386" s="53"/>
      <c r="AG386" s="53"/>
      <c r="AH386" s="53"/>
    </row>
    <row r="387" spans="1:3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O387" s="53"/>
      <c r="P387" s="53"/>
      <c r="Q387" s="53"/>
      <c r="R387" s="53"/>
      <c r="S387" s="52"/>
      <c r="T387" s="53"/>
      <c r="U387" s="53"/>
      <c r="V387" s="53"/>
      <c r="W387" s="53"/>
      <c r="X387" s="53"/>
      <c r="Y387" s="53"/>
      <c r="Z387" s="1"/>
      <c r="AA387" s="1"/>
      <c r="AB387" s="1"/>
      <c r="AC387" s="1"/>
      <c r="AE387" s="53"/>
      <c r="AF387" s="53"/>
      <c r="AG387" s="53"/>
      <c r="AH387" s="53"/>
    </row>
    <row r="388" spans="1:3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O388" s="53"/>
      <c r="P388" s="53"/>
      <c r="Q388" s="53"/>
      <c r="R388" s="53"/>
      <c r="S388" s="52"/>
      <c r="T388" s="53"/>
      <c r="U388" s="53"/>
      <c r="V388" s="53"/>
      <c r="W388" s="53"/>
      <c r="X388" s="53"/>
      <c r="Y388" s="53"/>
      <c r="Z388" s="1"/>
      <c r="AA388" s="1"/>
      <c r="AB388" s="1"/>
      <c r="AC388" s="1"/>
      <c r="AE388" s="53"/>
      <c r="AF388" s="53"/>
      <c r="AG388" s="53"/>
      <c r="AH388" s="53"/>
    </row>
    <row r="389" spans="1:3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O389" s="53"/>
      <c r="P389" s="53"/>
      <c r="Q389" s="53"/>
      <c r="R389" s="53"/>
      <c r="S389" s="52"/>
      <c r="T389" s="53"/>
      <c r="U389" s="53"/>
      <c r="V389" s="53"/>
      <c r="W389" s="53"/>
      <c r="X389" s="53"/>
      <c r="Y389" s="53"/>
      <c r="Z389" s="1"/>
      <c r="AA389" s="1"/>
      <c r="AB389" s="1"/>
      <c r="AC389" s="1"/>
      <c r="AE389" s="53"/>
      <c r="AF389" s="53"/>
      <c r="AG389" s="53"/>
      <c r="AH389" s="53"/>
    </row>
    <row r="390" spans="1:3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O390" s="53"/>
      <c r="P390" s="53"/>
      <c r="Q390" s="53"/>
      <c r="R390" s="53"/>
      <c r="S390" s="52"/>
      <c r="T390" s="53"/>
      <c r="U390" s="53"/>
      <c r="V390" s="53"/>
      <c r="W390" s="53"/>
      <c r="X390" s="53"/>
      <c r="Y390" s="53"/>
      <c r="Z390" s="1"/>
      <c r="AA390" s="1"/>
      <c r="AB390" s="1"/>
      <c r="AC390" s="1"/>
      <c r="AE390" s="53"/>
      <c r="AF390" s="53"/>
      <c r="AG390" s="53"/>
      <c r="AH390" s="53"/>
    </row>
    <row r="391" spans="1:3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O391" s="53"/>
      <c r="P391" s="53"/>
      <c r="Q391" s="53"/>
      <c r="R391" s="53"/>
      <c r="S391" s="52"/>
      <c r="T391" s="53"/>
      <c r="U391" s="53"/>
      <c r="V391" s="53"/>
      <c r="W391" s="53"/>
      <c r="X391" s="53"/>
      <c r="Y391" s="53"/>
      <c r="Z391" s="1"/>
      <c r="AA391" s="1"/>
      <c r="AB391" s="1"/>
      <c r="AC391" s="1"/>
      <c r="AE391" s="53"/>
      <c r="AF391" s="53"/>
      <c r="AG391" s="53"/>
      <c r="AH391" s="53"/>
    </row>
    <row r="392" spans="1:3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O392" s="53"/>
      <c r="P392" s="53"/>
      <c r="Q392" s="53"/>
      <c r="R392" s="53"/>
      <c r="S392" s="52"/>
      <c r="T392" s="53"/>
      <c r="U392" s="53"/>
      <c r="V392" s="53"/>
      <c r="W392" s="53"/>
      <c r="X392" s="53"/>
      <c r="Y392" s="53"/>
      <c r="Z392" s="1"/>
      <c r="AA392" s="1"/>
      <c r="AB392" s="1"/>
      <c r="AC392" s="1"/>
      <c r="AE392" s="53"/>
      <c r="AF392" s="53"/>
      <c r="AG392" s="53"/>
      <c r="AH392" s="53"/>
    </row>
    <row r="393" spans="1:34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O393" s="53"/>
      <c r="P393" s="53"/>
      <c r="Q393" s="53"/>
      <c r="R393" s="53"/>
      <c r="S393" s="52"/>
      <c r="T393" s="53"/>
      <c r="U393" s="53"/>
      <c r="V393" s="53"/>
      <c r="W393" s="53"/>
      <c r="X393" s="53"/>
      <c r="Y393" s="53"/>
      <c r="Z393" s="1"/>
      <c r="AA393" s="1"/>
      <c r="AB393" s="1"/>
      <c r="AC393" s="1"/>
      <c r="AE393" s="53"/>
      <c r="AF393" s="53"/>
      <c r="AG393" s="53"/>
      <c r="AH393" s="53"/>
    </row>
    <row r="394" spans="1:34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O394" s="53"/>
      <c r="P394" s="53"/>
      <c r="Q394" s="53"/>
      <c r="R394" s="53"/>
      <c r="S394" s="52"/>
      <c r="T394" s="53"/>
      <c r="U394" s="53"/>
      <c r="V394" s="53"/>
      <c r="W394" s="53"/>
      <c r="X394" s="53"/>
      <c r="Y394" s="53"/>
      <c r="Z394" s="1"/>
      <c r="AA394" s="1"/>
      <c r="AB394" s="1"/>
      <c r="AC394" s="1"/>
      <c r="AE394" s="53"/>
      <c r="AF394" s="53"/>
      <c r="AG394" s="53"/>
      <c r="AH394" s="53"/>
    </row>
    <row r="395" spans="1:34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O395" s="53"/>
      <c r="P395" s="53"/>
      <c r="Q395" s="53"/>
      <c r="R395" s="53"/>
      <c r="S395" s="52"/>
      <c r="T395" s="53"/>
      <c r="U395" s="53"/>
      <c r="V395" s="53"/>
      <c r="W395" s="53"/>
      <c r="X395" s="53"/>
      <c r="Y395" s="53"/>
      <c r="Z395" s="1"/>
      <c r="AA395" s="1"/>
      <c r="AB395" s="1"/>
      <c r="AC395" s="1"/>
      <c r="AE395" s="53"/>
      <c r="AF395" s="53"/>
      <c r="AG395" s="53"/>
      <c r="AH395" s="53"/>
    </row>
    <row r="396" spans="1:34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O396" s="53"/>
      <c r="P396" s="53"/>
      <c r="Q396" s="53"/>
      <c r="R396" s="53"/>
      <c r="S396" s="52"/>
      <c r="T396" s="53"/>
      <c r="U396" s="53"/>
      <c r="V396" s="53"/>
      <c r="W396" s="53"/>
      <c r="X396" s="53"/>
      <c r="Y396" s="53"/>
      <c r="Z396" s="1"/>
      <c r="AA396" s="1"/>
      <c r="AB396" s="1"/>
      <c r="AC396" s="1"/>
      <c r="AE396" s="53"/>
      <c r="AF396" s="53"/>
      <c r="AG396" s="53"/>
      <c r="AH396" s="53"/>
    </row>
    <row r="397" spans="1:34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O397" s="53"/>
      <c r="P397" s="53"/>
      <c r="Q397" s="53"/>
      <c r="R397" s="53"/>
      <c r="S397" s="52"/>
      <c r="T397" s="53"/>
      <c r="U397" s="53"/>
      <c r="V397" s="53"/>
      <c r="W397" s="53"/>
      <c r="X397" s="53"/>
      <c r="Y397" s="53"/>
      <c r="Z397" s="1"/>
      <c r="AA397" s="1"/>
      <c r="AB397" s="1"/>
      <c r="AC397" s="1"/>
      <c r="AE397" s="53"/>
      <c r="AF397" s="53"/>
      <c r="AG397" s="53"/>
      <c r="AH397" s="53"/>
    </row>
    <row r="398" spans="1:34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O398" s="53"/>
      <c r="P398" s="53"/>
      <c r="Q398" s="53"/>
      <c r="R398" s="53"/>
      <c r="S398" s="52"/>
      <c r="T398" s="53"/>
      <c r="U398" s="53"/>
      <c r="V398" s="53"/>
      <c r="W398" s="53"/>
      <c r="X398" s="53"/>
      <c r="Y398" s="53"/>
      <c r="Z398" s="1"/>
      <c r="AA398" s="1"/>
      <c r="AB398" s="1"/>
      <c r="AC398" s="1"/>
      <c r="AE398" s="53"/>
      <c r="AF398" s="53"/>
      <c r="AG398" s="53"/>
      <c r="AH398" s="53"/>
    </row>
    <row r="399" spans="1:34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O399" s="53"/>
      <c r="P399" s="53"/>
      <c r="Q399" s="53"/>
      <c r="R399" s="53"/>
      <c r="S399" s="52"/>
      <c r="T399" s="53"/>
      <c r="U399" s="53"/>
      <c r="V399" s="53"/>
      <c r="W399" s="53"/>
      <c r="X399" s="53"/>
      <c r="Y399" s="53"/>
      <c r="Z399" s="1"/>
      <c r="AA399" s="1"/>
      <c r="AB399" s="1"/>
      <c r="AC399" s="1"/>
      <c r="AE399" s="53"/>
      <c r="AF399" s="53"/>
      <c r="AG399" s="53"/>
      <c r="AH399" s="53"/>
    </row>
    <row r="400" spans="1:34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O400" s="53"/>
      <c r="P400" s="53"/>
      <c r="Q400" s="53"/>
      <c r="R400" s="53"/>
      <c r="S400" s="52"/>
      <c r="T400" s="53"/>
      <c r="U400" s="53"/>
      <c r="V400" s="53"/>
      <c r="W400" s="53"/>
      <c r="X400" s="53"/>
      <c r="Y400" s="53"/>
      <c r="Z400" s="1"/>
      <c r="AA400" s="1"/>
      <c r="AB400" s="1"/>
      <c r="AC400" s="1"/>
      <c r="AE400" s="53"/>
      <c r="AF400" s="53"/>
      <c r="AG400" s="53"/>
      <c r="AH400" s="53"/>
    </row>
    <row r="401" spans="1:34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O401" s="53"/>
      <c r="P401" s="53"/>
      <c r="Q401" s="53"/>
      <c r="R401" s="53"/>
      <c r="S401" s="52"/>
      <c r="T401" s="53"/>
      <c r="U401" s="53"/>
      <c r="V401" s="53"/>
      <c r="W401" s="53"/>
      <c r="X401" s="53"/>
      <c r="Y401" s="53"/>
      <c r="Z401" s="1"/>
      <c r="AA401" s="1"/>
      <c r="AB401" s="1"/>
      <c r="AC401" s="1"/>
      <c r="AE401" s="53"/>
      <c r="AF401" s="53"/>
      <c r="AG401" s="53"/>
      <c r="AH401" s="53"/>
    </row>
    <row r="402" spans="1:34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O402" s="53"/>
      <c r="P402" s="53"/>
      <c r="Q402" s="53"/>
      <c r="R402" s="53"/>
      <c r="S402" s="52"/>
      <c r="T402" s="53"/>
      <c r="U402" s="53"/>
      <c r="V402" s="53"/>
      <c r="W402" s="53"/>
      <c r="X402" s="53"/>
      <c r="Y402" s="53"/>
      <c r="Z402" s="1"/>
      <c r="AA402" s="1"/>
      <c r="AB402" s="1"/>
      <c r="AC402" s="1"/>
      <c r="AE402" s="53"/>
      <c r="AF402" s="53"/>
      <c r="AG402" s="53"/>
      <c r="AH402" s="53"/>
    </row>
    <row r="403" spans="1:34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O403" s="53"/>
      <c r="P403" s="53"/>
      <c r="Q403" s="53"/>
      <c r="R403" s="53"/>
      <c r="S403" s="52"/>
      <c r="T403" s="53"/>
      <c r="U403" s="53"/>
      <c r="V403" s="53"/>
      <c r="W403" s="53"/>
      <c r="X403" s="53"/>
      <c r="Y403" s="53"/>
      <c r="Z403" s="1"/>
      <c r="AA403" s="1"/>
      <c r="AB403" s="1"/>
      <c r="AC403" s="1"/>
      <c r="AE403" s="53"/>
      <c r="AF403" s="53"/>
      <c r="AG403" s="53"/>
      <c r="AH403" s="53"/>
    </row>
    <row r="404" spans="1:34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O404" s="53"/>
      <c r="P404" s="53"/>
      <c r="Q404" s="53"/>
      <c r="R404" s="53"/>
      <c r="S404" s="52"/>
      <c r="T404" s="53"/>
      <c r="U404" s="53"/>
      <c r="V404" s="53"/>
      <c r="W404" s="53"/>
      <c r="X404" s="53"/>
      <c r="Y404" s="53"/>
      <c r="Z404" s="1"/>
      <c r="AA404" s="1"/>
      <c r="AB404" s="1"/>
      <c r="AC404" s="1"/>
      <c r="AE404" s="53"/>
      <c r="AF404" s="53"/>
      <c r="AG404" s="53"/>
      <c r="AH404" s="53"/>
    </row>
    <row r="405" spans="1:34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O405" s="53"/>
      <c r="P405" s="53"/>
      <c r="Q405" s="53"/>
      <c r="R405" s="53"/>
      <c r="S405" s="52"/>
      <c r="T405" s="53"/>
      <c r="U405" s="53"/>
      <c r="V405" s="53"/>
      <c r="W405" s="53"/>
      <c r="X405" s="53"/>
      <c r="Y405" s="53"/>
      <c r="Z405" s="1"/>
      <c r="AA405" s="1"/>
      <c r="AB405" s="1"/>
      <c r="AC405" s="1"/>
      <c r="AE405" s="53"/>
      <c r="AF405" s="53"/>
      <c r="AG405" s="53"/>
      <c r="AH405" s="53"/>
    </row>
    <row r="406" spans="1:34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O406" s="53"/>
      <c r="P406" s="53"/>
      <c r="Q406" s="53"/>
      <c r="R406" s="53"/>
      <c r="S406" s="52"/>
      <c r="T406" s="53"/>
      <c r="U406" s="53"/>
      <c r="V406" s="53"/>
      <c r="W406" s="53"/>
      <c r="X406" s="53"/>
      <c r="Y406" s="53"/>
      <c r="Z406" s="1"/>
      <c r="AA406" s="1"/>
      <c r="AB406" s="1"/>
      <c r="AC406" s="1"/>
      <c r="AE406" s="53"/>
      <c r="AF406" s="53"/>
      <c r="AG406" s="53"/>
      <c r="AH406" s="53"/>
    </row>
    <row r="407" spans="1:34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O407" s="53"/>
      <c r="P407" s="53"/>
      <c r="Q407" s="53"/>
      <c r="R407" s="53"/>
      <c r="S407" s="52"/>
      <c r="T407" s="53"/>
      <c r="U407" s="53"/>
      <c r="V407" s="53"/>
      <c r="W407" s="53"/>
      <c r="X407" s="53"/>
      <c r="Y407" s="53"/>
      <c r="Z407" s="1"/>
      <c r="AA407" s="1"/>
      <c r="AB407" s="1"/>
      <c r="AC407" s="1"/>
      <c r="AE407" s="53"/>
      <c r="AF407" s="53"/>
      <c r="AG407" s="53"/>
      <c r="AH407" s="53"/>
    </row>
    <row r="408" spans="1:34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O408" s="53"/>
      <c r="P408" s="53"/>
      <c r="Q408" s="53"/>
      <c r="R408" s="53"/>
      <c r="S408" s="52"/>
      <c r="T408" s="53"/>
      <c r="U408" s="53"/>
      <c r="V408" s="53"/>
      <c r="W408" s="53"/>
      <c r="X408" s="53"/>
      <c r="Y408" s="53"/>
      <c r="Z408" s="1"/>
      <c r="AA408" s="1"/>
      <c r="AB408" s="1"/>
      <c r="AC408" s="1"/>
      <c r="AE408" s="53"/>
      <c r="AF408" s="53"/>
      <c r="AG408" s="53"/>
      <c r="AH408" s="53"/>
    </row>
    <row r="409" spans="1:34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O409" s="53"/>
      <c r="P409" s="53"/>
      <c r="Q409" s="53"/>
      <c r="R409" s="53"/>
      <c r="S409" s="52"/>
      <c r="T409" s="53"/>
      <c r="U409" s="53"/>
      <c r="V409" s="53"/>
      <c r="W409" s="53"/>
      <c r="X409" s="53"/>
      <c r="Y409" s="53"/>
      <c r="Z409" s="1"/>
      <c r="AA409" s="1"/>
      <c r="AB409" s="1"/>
      <c r="AC409" s="1"/>
      <c r="AE409" s="53"/>
      <c r="AF409" s="53"/>
      <c r="AG409" s="53"/>
      <c r="AH409" s="53"/>
    </row>
    <row r="410" spans="1:34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O410" s="53"/>
      <c r="P410" s="53"/>
      <c r="Q410" s="53"/>
      <c r="R410" s="53"/>
      <c r="S410" s="52"/>
      <c r="T410" s="53"/>
      <c r="U410" s="53"/>
      <c r="V410" s="53"/>
      <c r="W410" s="53"/>
      <c r="X410" s="53"/>
      <c r="Y410" s="53"/>
      <c r="Z410" s="1"/>
      <c r="AA410" s="1"/>
      <c r="AB410" s="1"/>
      <c r="AC410" s="1"/>
      <c r="AE410" s="53"/>
      <c r="AF410" s="53"/>
      <c r="AG410" s="53"/>
      <c r="AH410" s="53"/>
    </row>
    <row r="411" spans="1:34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O411" s="53"/>
      <c r="P411" s="53"/>
      <c r="Q411" s="53"/>
      <c r="R411" s="53"/>
      <c r="S411" s="52"/>
      <c r="T411" s="53"/>
      <c r="U411" s="53"/>
      <c r="V411" s="53"/>
      <c r="W411" s="53"/>
      <c r="X411" s="53"/>
      <c r="Y411" s="53"/>
      <c r="Z411" s="1"/>
      <c r="AA411" s="1"/>
      <c r="AB411" s="1"/>
      <c r="AC411" s="1"/>
      <c r="AE411" s="53"/>
      <c r="AF411" s="53"/>
      <c r="AG411" s="53"/>
      <c r="AH411" s="53"/>
    </row>
    <row r="412" spans="1:34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O412" s="53"/>
      <c r="P412" s="53"/>
      <c r="Q412" s="53"/>
      <c r="R412" s="53"/>
      <c r="S412" s="52"/>
      <c r="T412" s="53"/>
      <c r="U412" s="53"/>
      <c r="V412" s="53"/>
      <c r="W412" s="53"/>
      <c r="X412" s="53"/>
      <c r="Y412" s="53"/>
      <c r="Z412" s="1"/>
      <c r="AA412" s="1"/>
      <c r="AB412" s="1"/>
      <c r="AC412" s="1"/>
      <c r="AE412" s="53"/>
      <c r="AF412" s="53"/>
      <c r="AG412" s="53"/>
      <c r="AH412" s="53"/>
    </row>
    <row r="413" spans="1:34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O413" s="53"/>
      <c r="P413" s="53"/>
      <c r="Q413" s="53"/>
      <c r="R413" s="53"/>
      <c r="S413" s="52"/>
      <c r="T413" s="53"/>
      <c r="U413" s="53"/>
      <c r="V413" s="53"/>
      <c r="W413" s="53"/>
      <c r="X413" s="53"/>
      <c r="Y413" s="53"/>
      <c r="Z413" s="1"/>
      <c r="AA413" s="1"/>
      <c r="AB413" s="1"/>
      <c r="AC413" s="1"/>
      <c r="AE413" s="53"/>
      <c r="AF413" s="53"/>
      <c r="AG413" s="53"/>
      <c r="AH413" s="53"/>
    </row>
    <row r="414" spans="1:34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O414" s="53"/>
      <c r="P414" s="53"/>
      <c r="Q414" s="53"/>
      <c r="R414" s="53"/>
      <c r="S414" s="52"/>
      <c r="T414" s="53"/>
      <c r="U414" s="53"/>
      <c r="V414" s="53"/>
      <c r="W414" s="53"/>
      <c r="X414" s="53"/>
      <c r="Y414" s="53"/>
      <c r="Z414" s="1"/>
      <c r="AA414" s="1"/>
      <c r="AB414" s="1"/>
      <c r="AC414" s="1"/>
      <c r="AE414" s="53"/>
      <c r="AF414" s="53"/>
      <c r="AG414" s="53"/>
      <c r="AH414" s="53"/>
    </row>
    <row r="415" spans="1:34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O415" s="53"/>
      <c r="P415" s="53"/>
      <c r="Q415" s="53"/>
      <c r="R415" s="53"/>
      <c r="S415" s="52"/>
      <c r="T415" s="53"/>
      <c r="U415" s="53"/>
      <c r="V415" s="53"/>
      <c r="W415" s="53"/>
      <c r="X415" s="53"/>
      <c r="Y415" s="53"/>
      <c r="Z415" s="1"/>
      <c r="AA415" s="1"/>
      <c r="AB415" s="1"/>
      <c r="AC415" s="1"/>
      <c r="AE415" s="53"/>
      <c r="AF415" s="53"/>
      <c r="AG415" s="53"/>
      <c r="AH415" s="53"/>
    </row>
    <row r="416" spans="1:34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O416" s="53"/>
      <c r="P416" s="53"/>
      <c r="Q416" s="53"/>
      <c r="R416" s="53"/>
      <c r="S416" s="52"/>
      <c r="T416" s="53"/>
      <c r="U416" s="53"/>
      <c r="V416" s="53"/>
      <c r="W416" s="53"/>
      <c r="X416" s="53"/>
      <c r="Y416" s="53"/>
      <c r="Z416" s="1"/>
      <c r="AA416" s="1"/>
      <c r="AB416" s="1"/>
      <c r="AC416" s="1"/>
      <c r="AE416" s="53"/>
      <c r="AF416" s="53"/>
      <c r="AG416" s="53"/>
      <c r="AH416" s="53"/>
    </row>
    <row r="417" spans="1:34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O417" s="53"/>
      <c r="P417" s="53"/>
      <c r="Q417" s="53"/>
      <c r="R417" s="53"/>
      <c r="S417" s="52"/>
      <c r="T417" s="53"/>
      <c r="U417" s="53"/>
      <c r="V417" s="53"/>
      <c r="W417" s="53"/>
      <c r="X417" s="53"/>
      <c r="Y417" s="53"/>
      <c r="Z417" s="1"/>
      <c r="AA417" s="1"/>
      <c r="AB417" s="1"/>
      <c r="AC417" s="1"/>
      <c r="AE417" s="53"/>
      <c r="AF417" s="53"/>
      <c r="AG417" s="53"/>
      <c r="AH417" s="53"/>
    </row>
    <row r="418" spans="1:34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O418" s="53"/>
      <c r="P418" s="53"/>
      <c r="Q418" s="53"/>
      <c r="R418" s="53"/>
      <c r="S418" s="52"/>
      <c r="T418" s="53"/>
      <c r="U418" s="53"/>
      <c r="V418" s="53"/>
      <c r="W418" s="53"/>
      <c r="X418" s="53"/>
      <c r="Y418" s="53"/>
      <c r="Z418" s="1"/>
      <c r="AA418" s="1"/>
      <c r="AB418" s="1"/>
      <c r="AC418" s="1"/>
      <c r="AE418" s="53"/>
      <c r="AF418" s="53"/>
      <c r="AG418" s="53"/>
      <c r="AH418" s="53"/>
    </row>
    <row r="419" spans="1:34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O419" s="53"/>
      <c r="P419" s="53"/>
      <c r="Q419" s="53"/>
      <c r="R419" s="53"/>
      <c r="S419" s="52"/>
      <c r="T419" s="53"/>
      <c r="U419" s="53"/>
      <c r="V419" s="53"/>
      <c r="W419" s="53"/>
      <c r="X419" s="53"/>
      <c r="Y419" s="53"/>
      <c r="Z419" s="1"/>
      <c r="AA419" s="1"/>
      <c r="AB419" s="1"/>
      <c r="AC419" s="1"/>
      <c r="AE419" s="53"/>
      <c r="AF419" s="53"/>
      <c r="AG419" s="53"/>
      <c r="AH419" s="53"/>
    </row>
    <row r="420" spans="1:34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O420" s="53"/>
      <c r="P420" s="53"/>
      <c r="Q420" s="53"/>
      <c r="R420" s="53"/>
      <c r="S420" s="52"/>
      <c r="T420" s="53"/>
      <c r="U420" s="53"/>
      <c r="V420" s="53"/>
      <c r="W420" s="53"/>
      <c r="X420" s="53"/>
      <c r="Y420" s="53"/>
      <c r="Z420" s="1"/>
      <c r="AA420" s="1"/>
      <c r="AB420" s="1"/>
      <c r="AC420" s="1"/>
      <c r="AE420" s="53"/>
      <c r="AF420" s="53"/>
      <c r="AG420" s="53"/>
      <c r="AH420" s="53"/>
    </row>
    <row r="421" spans="1:34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O421" s="53"/>
      <c r="P421" s="53"/>
      <c r="Q421" s="53"/>
      <c r="R421" s="53"/>
      <c r="S421" s="52"/>
      <c r="T421" s="53"/>
      <c r="U421" s="53"/>
      <c r="V421" s="53"/>
      <c r="W421" s="53"/>
      <c r="X421" s="53"/>
      <c r="Y421" s="53"/>
      <c r="Z421" s="1"/>
      <c r="AA421" s="1"/>
      <c r="AB421" s="1"/>
      <c r="AC421" s="1"/>
      <c r="AE421" s="53"/>
      <c r="AF421" s="53"/>
      <c r="AG421" s="53"/>
      <c r="AH421" s="53"/>
    </row>
    <row r="422" spans="1:34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O422" s="53"/>
      <c r="P422" s="53"/>
      <c r="Q422" s="53"/>
      <c r="R422" s="53"/>
      <c r="S422" s="52"/>
      <c r="T422" s="53"/>
      <c r="U422" s="53"/>
      <c r="V422" s="53"/>
      <c r="W422" s="53"/>
      <c r="X422" s="53"/>
      <c r="Y422" s="53"/>
      <c r="Z422" s="1"/>
      <c r="AA422" s="1"/>
      <c r="AB422" s="1"/>
      <c r="AC422" s="1"/>
      <c r="AE422" s="53"/>
      <c r="AF422" s="53"/>
      <c r="AG422" s="53"/>
      <c r="AH422" s="53"/>
    </row>
    <row r="423" spans="1:34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O423" s="53"/>
      <c r="P423" s="53"/>
      <c r="Q423" s="53"/>
      <c r="R423" s="53"/>
      <c r="S423" s="52"/>
      <c r="T423" s="53"/>
      <c r="U423" s="53"/>
      <c r="V423" s="53"/>
      <c r="W423" s="53"/>
      <c r="X423" s="53"/>
      <c r="Y423" s="53"/>
      <c r="Z423" s="1"/>
      <c r="AA423" s="1"/>
      <c r="AB423" s="1"/>
      <c r="AC423" s="1"/>
      <c r="AE423" s="53"/>
      <c r="AF423" s="53"/>
      <c r="AG423" s="53"/>
      <c r="AH423" s="53"/>
    </row>
    <row r="424" spans="1:34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O424" s="53"/>
      <c r="P424" s="53"/>
      <c r="Q424" s="53"/>
      <c r="R424" s="53"/>
      <c r="S424" s="52"/>
      <c r="T424" s="53"/>
      <c r="U424" s="53"/>
      <c r="V424" s="53"/>
      <c r="W424" s="53"/>
      <c r="X424" s="53"/>
      <c r="Y424" s="53"/>
      <c r="Z424" s="1"/>
      <c r="AA424" s="1"/>
      <c r="AB424" s="1"/>
      <c r="AC424" s="1"/>
      <c r="AE424" s="53"/>
      <c r="AF424" s="53"/>
      <c r="AG424" s="53"/>
      <c r="AH424" s="53"/>
    </row>
    <row r="425" spans="1:34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O425" s="53"/>
      <c r="P425" s="53"/>
      <c r="Q425" s="53"/>
      <c r="R425" s="53"/>
      <c r="S425" s="52"/>
      <c r="T425" s="53"/>
      <c r="U425" s="53"/>
      <c r="V425" s="53"/>
      <c r="W425" s="53"/>
      <c r="X425" s="53"/>
      <c r="Y425" s="53"/>
      <c r="Z425" s="1"/>
      <c r="AA425" s="1"/>
      <c r="AB425" s="1"/>
      <c r="AC425" s="1"/>
      <c r="AE425" s="53"/>
      <c r="AF425" s="53"/>
      <c r="AG425" s="53"/>
      <c r="AH425" s="53"/>
    </row>
    <row r="426" spans="1:34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O426" s="53"/>
      <c r="P426" s="53"/>
      <c r="Q426" s="53"/>
      <c r="R426" s="53"/>
      <c r="S426" s="52"/>
      <c r="T426" s="53"/>
      <c r="U426" s="53"/>
      <c r="V426" s="53"/>
      <c r="W426" s="53"/>
      <c r="X426" s="53"/>
      <c r="Y426" s="53"/>
      <c r="Z426" s="1"/>
      <c r="AA426" s="1"/>
      <c r="AB426" s="1"/>
      <c r="AC426" s="1"/>
      <c r="AE426" s="53"/>
      <c r="AF426" s="53"/>
      <c r="AG426" s="53"/>
      <c r="AH426" s="53"/>
    </row>
    <row r="427" spans="1:34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O427" s="53"/>
      <c r="P427" s="53"/>
      <c r="Q427" s="53"/>
      <c r="R427" s="53"/>
      <c r="S427" s="52"/>
      <c r="T427" s="53"/>
      <c r="U427" s="53"/>
      <c r="V427" s="53"/>
      <c r="W427" s="53"/>
      <c r="X427" s="53"/>
      <c r="Y427" s="53"/>
      <c r="Z427" s="1"/>
      <c r="AA427" s="1"/>
      <c r="AB427" s="1"/>
      <c r="AC427" s="1"/>
      <c r="AE427" s="53"/>
      <c r="AF427" s="53"/>
      <c r="AG427" s="53"/>
      <c r="AH427" s="53"/>
    </row>
    <row r="428" spans="1:34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O428" s="53"/>
      <c r="P428" s="53"/>
      <c r="Q428" s="53"/>
      <c r="R428" s="53"/>
      <c r="S428" s="52"/>
      <c r="T428" s="53"/>
      <c r="U428" s="53"/>
      <c r="V428" s="53"/>
      <c r="W428" s="53"/>
      <c r="X428" s="53"/>
      <c r="Y428" s="53"/>
      <c r="Z428" s="1"/>
      <c r="AA428" s="1"/>
      <c r="AB428" s="1"/>
      <c r="AC428" s="1"/>
      <c r="AE428" s="53"/>
      <c r="AF428" s="53"/>
      <c r="AG428" s="53"/>
      <c r="AH428" s="53"/>
    </row>
    <row r="429" spans="1:34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O429" s="53"/>
      <c r="P429" s="53"/>
      <c r="Q429" s="53"/>
      <c r="R429" s="53"/>
      <c r="S429" s="52"/>
      <c r="T429" s="53"/>
      <c r="U429" s="53"/>
      <c r="V429" s="53"/>
      <c r="W429" s="53"/>
      <c r="X429" s="53"/>
      <c r="Y429" s="53"/>
      <c r="Z429" s="1"/>
      <c r="AA429" s="1"/>
      <c r="AB429" s="1"/>
      <c r="AC429" s="1"/>
      <c r="AE429" s="53"/>
      <c r="AF429" s="53"/>
      <c r="AG429" s="53"/>
      <c r="AH429" s="53"/>
    </row>
    <row r="430" spans="1:34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O430" s="53"/>
      <c r="P430" s="53"/>
      <c r="Q430" s="53"/>
      <c r="R430" s="53"/>
      <c r="S430" s="52"/>
      <c r="T430" s="53"/>
      <c r="U430" s="53"/>
      <c r="V430" s="53"/>
      <c r="W430" s="53"/>
      <c r="X430" s="53"/>
      <c r="Y430" s="53"/>
      <c r="Z430" s="1"/>
      <c r="AA430" s="1"/>
      <c r="AB430" s="1"/>
      <c r="AC430" s="1"/>
      <c r="AE430" s="53"/>
      <c r="AF430" s="53"/>
      <c r="AG430" s="53"/>
      <c r="AH430" s="53"/>
    </row>
    <row r="431" spans="1:34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O431" s="53"/>
      <c r="P431" s="53"/>
      <c r="Q431" s="53"/>
      <c r="R431" s="53"/>
      <c r="S431" s="52"/>
      <c r="T431" s="53"/>
      <c r="U431" s="53"/>
      <c r="V431" s="53"/>
      <c r="W431" s="53"/>
      <c r="X431" s="53"/>
      <c r="Y431" s="53"/>
      <c r="Z431" s="1"/>
      <c r="AA431" s="1"/>
      <c r="AB431" s="1"/>
      <c r="AC431" s="1"/>
      <c r="AE431" s="53"/>
      <c r="AF431" s="53"/>
      <c r="AG431" s="53"/>
      <c r="AH431" s="53"/>
    </row>
    <row r="432" spans="1:34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O432" s="53"/>
      <c r="P432" s="53"/>
      <c r="Q432" s="53"/>
      <c r="R432" s="53"/>
      <c r="S432" s="52"/>
      <c r="T432" s="53"/>
      <c r="U432" s="53"/>
      <c r="V432" s="53"/>
      <c r="W432" s="53"/>
      <c r="X432" s="53"/>
      <c r="Y432" s="53"/>
      <c r="Z432" s="1"/>
      <c r="AA432" s="1"/>
      <c r="AB432" s="1"/>
      <c r="AC432" s="1"/>
      <c r="AE432" s="53"/>
      <c r="AF432" s="53"/>
      <c r="AG432" s="53"/>
      <c r="AH432" s="53"/>
    </row>
    <row r="433" spans="1:34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O433" s="53"/>
      <c r="P433" s="53"/>
      <c r="Q433" s="53"/>
      <c r="R433" s="53"/>
      <c r="S433" s="52"/>
      <c r="T433" s="53"/>
      <c r="U433" s="53"/>
      <c r="V433" s="53"/>
      <c r="W433" s="53"/>
      <c r="X433" s="53"/>
      <c r="Y433" s="53"/>
      <c r="Z433" s="1"/>
      <c r="AA433" s="1"/>
      <c r="AB433" s="1"/>
      <c r="AC433" s="1"/>
      <c r="AE433" s="53"/>
      <c r="AF433" s="53"/>
      <c r="AG433" s="53"/>
      <c r="AH433" s="53"/>
    </row>
    <row r="434" spans="1:34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O434" s="53"/>
      <c r="P434" s="53"/>
      <c r="Q434" s="53"/>
      <c r="R434" s="53"/>
      <c r="S434" s="52"/>
      <c r="T434" s="53"/>
      <c r="U434" s="53"/>
      <c r="V434" s="53"/>
      <c r="W434" s="53"/>
      <c r="X434" s="53"/>
      <c r="Y434" s="53"/>
      <c r="Z434" s="1"/>
      <c r="AA434" s="1"/>
      <c r="AB434" s="1"/>
      <c r="AC434" s="1"/>
      <c r="AE434" s="53"/>
      <c r="AF434" s="53"/>
      <c r="AG434" s="53"/>
      <c r="AH434" s="53"/>
    </row>
    <row r="435" spans="1:34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O435" s="53"/>
      <c r="P435" s="53"/>
      <c r="Q435" s="53"/>
      <c r="R435" s="53"/>
      <c r="S435" s="52"/>
      <c r="T435" s="53"/>
      <c r="U435" s="53"/>
      <c r="V435" s="53"/>
      <c r="W435" s="53"/>
      <c r="X435" s="53"/>
      <c r="Y435" s="53"/>
      <c r="Z435" s="1"/>
      <c r="AA435" s="1"/>
      <c r="AB435" s="1"/>
      <c r="AC435" s="1"/>
      <c r="AE435" s="53"/>
      <c r="AF435" s="53"/>
      <c r="AG435" s="53"/>
      <c r="AH435" s="53"/>
    </row>
    <row r="436" spans="1:34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O436" s="53"/>
      <c r="P436" s="53"/>
      <c r="Q436" s="53"/>
      <c r="R436" s="53"/>
      <c r="S436" s="52"/>
      <c r="T436" s="53"/>
      <c r="U436" s="53"/>
      <c r="V436" s="53"/>
      <c r="W436" s="53"/>
      <c r="X436" s="53"/>
      <c r="Y436" s="53"/>
      <c r="Z436" s="1"/>
      <c r="AA436" s="1"/>
      <c r="AB436" s="1"/>
      <c r="AC436" s="1"/>
      <c r="AE436" s="53"/>
      <c r="AF436" s="53"/>
      <c r="AG436" s="53"/>
      <c r="AH436" s="53"/>
    </row>
    <row r="437" spans="1:34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O437" s="53"/>
      <c r="P437" s="53"/>
      <c r="Q437" s="53"/>
      <c r="R437" s="53"/>
      <c r="S437" s="52"/>
      <c r="T437" s="53"/>
      <c r="U437" s="53"/>
      <c r="V437" s="53"/>
      <c r="W437" s="53"/>
      <c r="X437" s="53"/>
      <c r="Y437" s="53"/>
      <c r="Z437" s="1"/>
      <c r="AA437" s="1"/>
      <c r="AB437" s="1"/>
      <c r="AC437" s="1"/>
      <c r="AE437" s="53"/>
      <c r="AF437" s="53"/>
      <c r="AG437" s="53"/>
      <c r="AH437" s="53"/>
    </row>
    <row r="438" spans="1:34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O438" s="53"/>
      <c r="P438" s="53"/>
      <c r="Q438" s="53"/>
      <c r="R438" s="53"/>
      <c r="S438" s="52"/>
      <c r="T438" s="53"/>
      <c r="U438" s="53"/>
      <c r="V438" s="53"/>
      <c r="W438" s="53"/>
      <c r="X438" s="53"/>
      <c r="Y438" s="53"/>
      <c r="Z438" s="1"/>
      <c r="AA438" s="1"/>
      <c r="AB438" s="1"/>
      <c r="AC438" s="1"/>
      <c r="AE438" s="53"/>
      <c r="AF438" s="53"/>
      <c r="AG438" s="53"/>
      <c r="AH438" s="53"/>
    </row>
    <row r="439" spans="1:34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O439" s="53"/>
      <c r="P439" s="53"/>
      <c r="Q439" s="53"/>
      <c r="R439" s="53"/>
      <c r="S439" s="52"/>
      <c r="T439" s="53"/>
      <c r="U439" s="53"/>
      <c r="V439" s="53"/>
      <c r="W439" s="53"/>
      <c r="X439" s="53"/>
      <c r="Y439" s="53"/>
      <c r="Z439" s="1"/>
      <c r="AA439" s="1"/>
      <c r="AB439" s="1"/>
      <c r="AC439" s="1"/>
      <c r="AE439" s="53"/>
      <c r="AF439" s="53"/>
      <c r="AG439" s="53"/>
      <c r="AH439" s="53"/>
    </row>
    <row r="440" spans="1:34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O440" s="53"/>
      <c r="P440" s="53"/>
      <c r="Q440" s="53"/>
      <c r="R440" s="53"/>
      <c r="S440" s="52"/>
      <c r="T440" s="53"/>
      <c r="U440" s="53"/>
      <c r="V440" s="53"/>
      <c r="W440" s="53"/>
      <c r="X440" s="53"/>
      <c r="Y440" s="53"/>
      <c r="Z440" s="1"/>
      <c r="AA440" s="1"/>
      <c r="AB440" s="1"/>
      <c r="AC440" s="1"/>
      <c r="AE440" s="53"/>
      <c r="AF440" s="53"/>
      <c r="AG440" s="53"/>
      <c r="AH440" s="53"/>
    </row>
    <row r="441" spans="1:34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O441" s="53"/>
      <c r="P441" s="53"/>
      <c r="Q441" s="53"/>
      <c r="R441" s="53"/>
      <c r="S441" s="52"/>
      <c r="T441" s="53"/>
      <c r="U441" s="53"/>
      <c r="V441" s="53"/>
      <c r="W441" s="53"/>
      <c r="X441" s="53"/>
      <c r="Y441" s="53"/>
      <c r="Z441" s="1"/>
      <c r="AA441" s="1"/>
      <c r="AB441" s="1"/>
      <c r="AC441" s="1"/>
      <c r="AE441" s="53"/>
      <c r="AF441" s="53"/>
      <c r="AG441" s="53"/>
      <c r="AH441" s="53"/>
    </row>
    <row r="442" spans="1:34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O442" s="53"/>
      <c r="P442" s="53"/>
      <c r="Q442" s="53"/>
      <c r="R442" s="53"/>
      <c r="S442" s="52"/>
      <c r="T442" s="53"/>
      <c r="U442" s="53"/>
      <c r="V442" s="53"/>
      <c r="W442" s="53"/>
      <c r="X442" s="53"/>
      <c r="Y442" s="53"/>
      <c r="Z442" s="1"/>
      <c r="AA442" s="1"/>
      <c r="AB442" s="1"/>
      <c r="AC442" s="1"/>
      <c r="AE442" s="53"/>
      <c r="AF442" s="53"/>
      <c r="AG442" s="53"/>
      <c r="AH442" s="53"/>
    </row>
    <row r="443" spans="1:34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O443" s="53"/>
      <c r="P443" s="53"/>
      <c r="Q443" s="53"/>
      <c r="R443" s="53"/>
      <c r="S443" s="52"/>
      <c r="T443" s="53"/>
      <c r="U443" s="53"/>
      <c r="V443" s="53"/>
      <c r="W443" s="53"/>
      <c r="X443" s="53"/>
      <c r="Y443" s="53"/>
      <c r="Z443" s="1"/>
      <c r="AA443" s="1"/>
      <c r="AB443" s="1"/>
      <c r="AC443" s="1"/>
      <c r="AE443" s="53"/>
      <c r="AF443" s="53"/>
      <c r="AG443" s="53"/>
      <c r="AH443" s="53"/>
    </row>
    <row r="444" spans="1:34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O444" s="53"/>
      <c r="P444" s="53"/>
      <c r="Q444" s="53"/>
      <c r="R444" s="53"/>
      <c r="S444" s="52"/>
      <c r="T444" s="53"/>
      <c r="U444" s="53"/>
      <c r="V444" s="53"/>
      <c r="W444" s="53"/>
      <c r="X444" s="53"/>
      <c r="Y444" s="53"/>
      <c r="Z444" s="1"/>
      <c r="AA444" s="1"/>
      <c r="AB444" s="1"/>
      <c r="AC444" s="1"/>
      <c r="AE444" s="53"/>
      <c r="AF444" s="53"/>
      <c r="AG444" s="53"/>
      <c r="AH444" s="53"/>
    </row>
    <row r="445" spans="1:34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O445" s="53"/>
      <c r="P445" s="53"/>
      <c r="Q445" s="53"/>
      <c r="R445" s="53"/>
      <c r="S445" s="52"/>
      <c r="T445" s="53"/>
      <c r="U445" s="53"/>
      <c r="V445" s="53"/>
      <c r="W445" s="53"/>
      <c r="X445" s="53"/>
      <c r="Y445" s="53"/>
      <c r="Z445" s="1"/>
      <c r="AA445" s="1"/>
      <c r="AB445" s="1"/>
      <c r="AC445" s="1"/>
      <c r="AE445" s="53"/>
      <c r="AF445" s="53"/>
      <c r="AG445" s="53"/>
      <c r="AH445" s="53"/>
    </row>
    <row r="446" spans="1:34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O446" s="53"/>
      <c r="P446" s="53"/>
      <c r="Q446" s="53"/>
      <c r="R446" s="53"/>
      <c r="S446" s="52"/>
      <c r="T446" s="53"/>
      <c r="U446" s="53"/>
      <c r="V446" s="53"/>
      <c r="W446" s="53"/>
      <c r="X446" s="53"/>
      <c r="Y446" s="53"/>
      <c r="Z446" s="1"/>
      <c r="AA446" s="1"/>
      <c r="AB446" s="1"/>
      <c r="AC446" s="1"/>
      <c r="AE446" s="53"/>
      <c r="AF446" s="53"/>
      <c r="AG446" s="53"/>
      <c r="AH446" s="53"/>
    </row>
    <row r="447" spans="1:34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O447" s="53"/>
      <c r="P447" s="53"/>
      <c r="Q447" s="53"/>
      <c r="R447" s="53"/>
      <c r="S447" s="52"/>
      <c r="T447" s="53"/>
      <c r="U447" s="53"/>
      <c r="V447" s="53"/>
      <c r="W447" s="53"/>
      <c r="X447" s="53"/>
      <c r="Y447" s="53"/>
      <c r="Z447" s="1"/>
      <c r="AA447" s="1"/>
      <c r="AB447" s="1"/>
      <c r="AC447" s="1"/>
      <c r="AE447" s="53"/>
      <c r="AF447" s="53"/>
      <c r="AG447" s="53"/>
      <c r="AH447" s="53"/>
    </row>
    <row r="448" spans="1:34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O448" s="53"/>
      <c r="P448" s="53"/>
      <c r="Q448" s="53"/>
      <c r="R448" s="53"/>
      <c r="S448" s="52"/>
      <c r="T448" s="53"/>
      <c r="U448" s="53"/>
      <c r="V448" s="53"/>
      <c r="W448" s="53"/>
      <c r="X448" s="53"/>
      <c r="Y448" s="53"/>
      <c r="Z448" s="1"/>
      <c r="AA448" s="1"/>
      <c r="AB448" s="1"/>
      <c r="AC448" s="1"/>
      <c r="AE448" s="53"/>
      <c r="AF448" s="53"/>
      <c r="AG448" s="53"/>
      <c r="AH448" s="53"/>
    </row>
    <row r="449" spans="1:34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O449" s="53"/>
      <c r="P449" s="53"/>
      <c r="Q449" s="53"/>
      <c r="R449" s="53"/>
      <c r="S449" s="52"/>
      <c r="T449" s="53"/>
      <c r="U449" s="53"/>
      <c r="V449" s="53"/>
      <c r="W449" s="53"/>
      <c r="X449" s="53"/>
      <c r="Y449" s="53"/>
      <c r="Z449" s="1"/>
      <c r="AA449" s="1"/>
      <c r="AB449" s="1"/>
      <c r="AC449" s="1"/>
      <c r="AE449" s="53"/>
      <c r="AF449" s="53"/>
      <c r="AG449" s="53"/>
      <c r="AH449" s="53"/>
    </row>
    <row r="450" spans="1:34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O450" s="53"/>
      <c r="P450" s="53"/>
      <c r="Q450" s="53"/>
      <c r="R450" s="53"/>
      <c r="S450" s="52"/>
      <c r="T450" s="53"/>
      <c r="U450" s="53"/>
      <c r="V450" s="53"/>
      <c r="W450" s="53"/>
      <c r="X450" s="53"/>
      <c r="Y450" s="53"/>
      <c r="Z450" s="1"/>
      <c r="AA450" s="1"/>
      <c r="AB450" s="1"/>
      <c r="AC450" s="1"/>
      <c r="AE450" s="53"/>
      <c r="AF450" s="53"/>
      <c r="AG450" s="53"/>
      <c r="AH450" s="53"/>
    </row>
    <row r="451" spans="1:34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O451" s="53"/>
      <c r="P451" s="53"/>
      <c r="Q451" s="53"/>
      <c r="R451" s="53"/>
      <c r="S451" s="52"/>
      <c r="T451" s="53"/>
      <c r="U451" s="53"/>
      <c r="V451" s="53"/>
      <c r="W451" s="53"/>
      <c r="X451" s="53"/>
      <c r="Y451" s="53"/>
      <c r="Z451" s="1"/>
      <c r="AA451" s="1"/>
      <c r="AB451" s="1"/>
      <c r="AC451" s="1"/>
      <c r="AE451" s="53"/>
      <c r="AF451" s="53"/>
      <c r="AG451" s="53"/>
      <c r="AH451" s="53"/>
    </row>
    <row r="452" spans="1:34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O452" s="53"/>
      <c r="P452" s="53"/>
      <c r="Q452" s="53"/>
      <c r="R452" s="53"/>
      <c r="S452" s="52"/>
      <c r="T452" s="53"/>
      <c r="U452" s="53"/>
      <c r="V452" s="53"/>
      <c r="W452" s="53"/>
      <c r="X452" s="53"/>
      <c r="Y452" s="53"/>
      <c r="Z452" s="1"/>
      <c r="AA452" s="1"/>
      <c r="AB452" s="1"/>
      <c r="AC452" s="1"/>
      <c r="AE452" s="53"/>
      <c r="AF452" s="53"/>
      <c r="AG452" s="53"/>
      <c r="AH452" s="53"/>
    </row>
    <row r="453" spans="1:34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O453" s="53"/>
      <c r="P453" s="53"/>
      <c r="Q453" s="53"/>
      <c r="R453" s="53"/>
      <c r="S453" s="52"/>
      <c r="T453" s="53"/>
      <c r="U453" s="53"/>
      <c r="V453" s="53"/>
      <c r="W453" s="53"/>
      <c r="X453" s="53"/>
      <c r="Y453" s="53"/>
      <c r="Z453" s="1"/>
      <c r="AA453" s="1"/>
      <c r="AB453" s="1"/>
      <c r="AC453" s="1"/>
      <c r="AE453" s="53"/>
      <c r="AF453" s="53"/>
      <c r="AG453" s="53"/>
      <c r="AH453" s="53"/>
    </row>
    <row r="454" spans="1:34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O454" s="53"/>
      <c r="P454" s="53"/>
      <c r="Q454" s="53"/>
      <c r="R454" s="53"/>
      <c r="S454" s="52"/>
      <c r="T454" s="53"/>
      <c r="U454" s="53"/>
      <c r="V454" s="53"/>
      <c r="W454" s="53"/>
      <c r="X454" s="53"/>
      <c r="Y454" s="53"/>
      <c r="Z454" s="1"/>
      <c r="AA454" s="1"/>
      <c r="AB454" s="1"/>
      <c r="AC454" s="1"/>
      <c r="AE454" s="53"/>
      <c r="AF454" s="53"/>
      <c r="AG454" s="53"/>
      <c r="AH454" s="53"/>
    </row>
    <row r="455" spans="1:34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O455" s="53"/>
      <c r="P455" s="53"/>
      <c r="Q455" s="53"/>
      <c r="R455" s="53"/>
      <c r="S455" s="52"/>
      <c r="T455" s="53"/>
      <c r="U455" s="53"/>
      <c r="V455" s="53"/>
      <c r="W455" s="53"/>
      <c r="X455" s="53"/>
      <c r="Y455" s="53"/>
      <c r="Z455" s="1"/>
      <c r="AA455" s="1"/>
      <c r="AB455" s="1"/>
      <c r="AC455" s="1"/>
      <c r="AE455" s="53"/>
      <c r="AF455" s="53"/>
      <c r="AG455" s="53"/>
      <c r="AH455" s="53"/>
    </row>
    <row r="456" spans="1:34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O456" s="53"/>
      <c r="P456" s="53"/>
      <c r="Q456" s="53"/>
      <c r="R456" s="53"/>
      <c r="S456" s="52"/>
      <c r="T456" s="53"/>
      <c r="U456" s="53"/>
      <c r="V456" s="53"/>
      <c r="W456" s="53"/>
      <c r="X456" s="53"/>
      <c r="Y456" s="53"/>
      <c r="Z456" s="1"/>
      <c r="AA456" s="1"/>
      <c r="AB456" s="1"/>
      <c r="AC456" s="1"/>
      <c r="AE456" s="53"/>
      <c r="AF456" s="53"/>
      <c r="AG456" s="53"/>
      <c r="AH456" s="53"/>
    </row>
    <row r="457" spans="1:34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O457" s="53"/>
      <c r="P457" s="53"/>
      <c r="Q457" s="53"/>
      <c r="R457" s="53"/>
      <c r="S457" s="52"/>
      <c r="T457" s="53"/>
      <c r="U457" s="53"/>
      <c r="V457" s="53"/>
      <c r="W457" s="53"/>
      <c r="X457" s="53"/>
      <c r="Y457" s="53"/>
      <c r="Z457" s="1"/>
      <c r="AA457" s="1"/>
      <c r="AB457" s="1"/>
      <c r="AC457" s="1"/>
      <c r="AE457" s="53"/>
      <c r="AF457" s="53"/>
      <c r="AG457" s="53"/>
      <c r="AH457" s="53"/>
    </row>
    <row r="458" spans="1:34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O458" s="53"/>
      <c r="P458" s="53"/>
      <c r="Q458" s="53"/>
      <c r="R458" s="53"/>
      <c r="S458" s="52"/>
      <c r="T458" s="53"/>
      <c r="U458" s="53"/>
      <c r="V458" s="53"/>
      <c r="W458" s="53"/>
      <c r="X458" s="53"/>
      <c r="Y458" s="53"/>
      <c r="Z458" s="1"/>
      <c r="AA458" s="1"/>
      <c r="AB458" s="1"/>
      <c r="AC458" s="1"/>
      <c r="AE458" s="53"/>
      <c r="AF458" s="53"/>
      <c r="AG458" s="53"/>
      <c r="AH458" s="53"/>
    </row>
    <row r="459" spans="1:34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O459" s="53"/>
      <c r="P459" s="53"/>
      <c r="Q459" s="53"/>
      <c r="R459" s="53"/>
      <c r="S459" s="52"/>
      <c r="T459" s="53"/>
      <c r="U459" s="53"/>
      <c r="V459" s="53"/>
      <c r="W459" s="53"/>
      <c r="X459" s="53"/>
      <c r="Y459" s="53"/>
      <c r="Z459" s="1"/>
      <c r="AA459" s="1"/>
      <c r="AB459" s="1"/>
      <c r="AC459" s="1"/>
      <c r="AE459" s="53"/>
      <c r="AF459" s="53"/>
      <c r="AG459" s="53"/>
      <c r="AH459" s="53"/>
    </row>
    <row r="460" spans="1:34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O460" s="53"/>
      <c r="P460" s="53"/>
      <c r="Q460" s="53"/>
      <c r="R460" s="53"/>
      <c r="S460" s="52"/>
      <c r="T460" s="53"/>
      <c r="U460" s="53"/>
      <c r="V460" s="53"/>
      <c r="W460" s="53"/>
      <c r="X460" s="53"/>
      <c r="Y460" s="53"/>
      <c r="Z460" s="1"/>
      <c r="AA460" s="1"/>
      <c r="AB460" s="1"/>
      <c r="AC460" s="1"/>
      <c r="AE460" s="53"/>
      <c r="AF460" s="53"/>
      <c r="AG460" s="53"/>
      <c r="AH460" s="53"/>
    </row>
    <row r="461" spans="1:34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O461" s="53"/>
      <c r="P461" s="53"/>
      <c r="Q461" s="53"/>
      <c r="R461" s="53"/>
      <c r="S461" s="52"/>
      <c r="T461" s="53"/>
      <c r="U461" s="53"/>
      <c r="V461" s="53"/>
      <c r="W461" s="53"/>
      <c r="X461" s="53"/>
      <c r="Y461" s="53"/>
      <c r="Z461" s="1"/>
      <c r="AA461" s="1"/>
      <c r="AB461" s="1"/>
      <c r="AC461" s="1"/>
      <c r="AE461" s="53"/>
      <c r="AF461" s="53"/>
      <c r="AG461" s="53"/>
      <c r="AH461" s="53"/>
    </row>
    <row r="462" spans="1:34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O462" s="53"/>
      <c r="P462" s="53"/>
      <c r="Q462" s="53"/>
      <c r="R462" s="53"/>
      <c r="S462" s="52"/>
      <c r="T462" s="53"/>
      <c r="U462" s="53"/>
      <c r="V462" s="53"/>
      <c r="W462" s="53"/>
      <c r="X462" s="53"/>
      <c r="Y462" s="53"/>
      <c r="Z462" s="1"/>
      <c r="AA462" s="1"/>
      <c r="AB462" s="1"/>
      <c r="AC462" s="1"/>
      <c r="AE462" s="53"/>
      <c r="AF462" s="53"/>
      <c r="AG462" s="53"/>
      <c r="AH462" s="53"/>
    </row>
    <row r="463" spans="1:34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O463" s="53"/>
      <c r="P463" s="53"/>
      <c r="Q463" s="53"/>
      <c r="R463" s="53"/>
      <c r="S463" s="52"/>
      <c r="T463" s="53"/>
      <c r="U463" s="53"/>
      <c r="V463" s="53"/>
      <c r="W463" s="53"/>
      <c r="X463" s="53"/>
      <c r="Y463" s="53"/>
      <c r="Z463" s="1"/>
      <c r="AA463" s="1"/>
      <c r="AB463" s="1"/>
      <c r="AC463" s="1"/>
      <c r="AE463" s="53"/>
      <c r="AF463" s="53"/>
      <c r="AG463" s="53"/>
      <c r="AH463" s="53"/>
    </row>
    <row r="464" spans="1:34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O464" s="53"/>
      <c r="P464" s="53"/>
      <c r="Q464" s="53"/>
      <c r="R464" s="53"/>
      <c r="S464" s="52"/>
      <c r="T464" s="53"/>
      <c r="U464" s="53"/>
      <c r="V464" s="53"/>
      <c r="W464" s="53"/>
      <c r="X464" s="53"/>
      <c r="Y464" s="53"/>
      <c r="Z464" s="1"/>
      <c r="AA464" s="1"/>
      <c r="AB464" s="1"/>
      <c r="AC464" s="1"/>
      <c r="AE464" s="53"/>
      <c r="AF464" s="53"/>
      <c r="AG464" s="53"/>
      <c r="AH464" s="53"/>
    </row>
    <row r="465" spans="1:34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O465" s="53"/>
      <c r="P465" s="53"/>
      <c r="Q465" s="53"/>
      <c r="R465" s="53"/>
      <c r="S465" s="52"/>
      <c r="T465" s="53"/>
      <c r="U465" s="53"/>
      <c r="V465" s="53"/>
      <c r="W465" s="53"/>
      <c r="X465" s="53"/>
      <c r="Y465" s="53"/>
      <c r="Z465" s="1"/>
      <c r="AA465" s="1"/>
      <c r="AB465" s="1"/>
      <c r="AC465" s="1"/>
      <c r="AE465" s="53"/>
      <c r="AF465" s="53"/>
      <c r="AG465" s="53"/>
      <c r="AH465" s="53"/>
    </row>
    <row r="466" spans="1:34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O466" s="53"/>
      <c r="P466" s="53"/>
      <c r="Q466" s="53"/>
      <c r="R466" s="53"/>
      <c r="S466" s="52"/>
      <c r="T466" s="53"/>
      <c r="U466" s="53"/>
      <c r="V466" s="53"/>
      <c r="W466" s="53"/>
      <c r="X466" s="53"/>
      <c r="Y466" s="53"/>
      <c r="Z466" s="1"/>
      <c r="AA466" s="1"/>
      <c r="AB466" s="1"/>
      <c r="AC466" s="1"/>
      <c r="AE466" s="53"/>
      <c r="AF466" s="53"/>
      <c r="AG466" s="53"/>
      <c r="AH466" s="53"/>
    </row>
    <row r="467" spans="1:34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O467" s="53"/>
      <c r="P467" s="53"/>
      <c r="Q467" s="53"/>
      <c r="R467" s="53"/>
      <c r="S467" s="52"/>
      <c r="T467" s="53"/>
      <c r="U467" s="53"/>
      <c r="V467" s="53"/>
      <c r="W467" s="53"/>
      <c r="X467" s="53"/>
      <c r="Y467" s="53"/>
      <c r="Z467" s="1"/>
      <c r="AA467" s="1"/>
      <c r="AB467" s="1"/>
      <c r="AC467" s="1"/>
      <c r="AE467" s="53"/>
      <c r="AF467" s="53"/>
      <c r="AG467" s="53"/>
      <c r="AH467" s="53"/>
    </row>
    <row r="468" spans="1:34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O468" s="53"/>
      <c r="P468" s="53"/>
      <c r="Q468" s="53"/>
      <c r="R468" s="53"/>
      <c r="S468" s="52"/>
      <c r="T468" s="53"/>
      <c r="U468" s="53"/>
      <c r="V468" s="53"/>
      <c r="W468" s="53"/>
      <c r="X468" s="53"/>
      <c r="Y468" s="53"/>
      <c r="Z468" s="1"/>
      <c r="AA468" s="1"/>
      <c r="AB468" s="1"/>
      <c r="AC468" s="1"/>
      <c r="AE468" s="53"/>
      <c r="AF468" s="53"/>
      <c r="AG468" s="53"/>
      <c r="AH468" s="53"/>
    </row>
    <row r="469" spans="1:34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O469" s="53"/>
      <c r="P469" s="53"/>
      <c r="Q469" s="53"/>
      <c r="R469" s="53"/>
      <c r="S469" s="52"/>
      <c r="T469" s="53"/>
      <c r="U469" s="53"/>
      <c r="V469" s="53"/>
      <c r="W469" s="53"/>
      <c r="X469" s="53"/>
      <c r="Y469" s="53"/>
      <c r="Z469" s="1"/>
      <c r="AA469" s="1"/>
      <c r="AB469" s="1"/>
      <c r="AC469" s="1"/>
      <c r="AE469" s="53"/>
      <c r="AF469" s="53"/>
      <c r="AG469" s="53"/>
      <c r="AH469" s="53"/>
    </row>
    <row r="470" spans="1:34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O470" s="53"/>
      <c r="P470" s="53"/>
      <c r="Q470" s="53"/>
      <c r="R470" s="53"/>
      <c r="S470" s="52"/>
      <c r="T470" s="53"/>
      <c r="U470" s="53"/>
      <c r="V470" s="53"/>
      <c r="W470" s="53"/>
      <c r="X470" s="53"/>
      <c r="Y470" s="53"/>
      <c r="Z470" s="1"/>
      <c r="AA470" s="1"/>
      <c r="AB470" s="1"/>
      <c r="AC470" s="1"/>
      <c r="AE470" s="53"/>
      <c r="AF470" s="53"/>
      <c r="AG470" s="53"/>
      <c r="AH470" s="53"/>
    </row>
    <row r="471" spans="1:34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O471" s="53"/>
      <c r="P471" s="53"/>
      <c r="Q471" s="53"/>
      <c r="R471" s="53"/>
      <c r="S471" s="52"/>
      <c r="T471" s="53"/>
      <c r="U471" s="53"/>
      <c r="V471" s="53"/>
      <c r="W471" s="53"/>
      <c r="X471" s="53"/>
      <c r="Y471" s="53"/>
      <c r="Z471" s="1"/>
      <c r="AA471" s="1"/>
      <c r="AB471" s="1"/>
      <c r="AC471" s="1"/>
      <c r="AE471" s="53"/>
      <c r="AF471" s="53"/>
      <c r="AG471" s="53"/>
      <c r="AH471" s="53"/>
    </row>
    <row r="472" spans="1:34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O472" s="53"/>
      <c r="P472" s="53"/>
      <c r="Q472" s="53"/>
      <c r="R472" s="53"/>
      <c r="S472" s="52"/>
      <c r="T472" s="53"/>
      <c r="U472" s="53"/>
      <c r="V472" s="53"/>
      <c r="W472" s="53"/>
      <c r="X472" s="53"/>
      <c r="Y472" s="53"/>
      <c r="Z472" s="1"/>
      <c r="AA472" s="1"/>
      <c r="AB472" s="1"/>
      <c r="AC472" s="1"/>
      <c r="AE472" s="53"/>
      <c r="AF472" s="53"/>
      <c r="AG472" s="53"/>
      <c r="AH472" s="53"/>
    </row>
    <row r="473" spans="1:34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O473" s="53"/>
      <c r="P473" s="53"/>
      <c r="Q473" s="53"/>
      <c r="R473" s="53"/>
      <c r="S473" s="52"/>
      <c r="T473" s="53"/>
      <c r="U473" s="53"/>
      <c r="V473" s="53"/>
      <c r="W473" s="53"/>
      <c r="X473" s="53"/>
      <c r="Y473" s="53"/>
      <c r="Z473" s="1"/>
      <c r="AA473" s="1"/>
      <c r="AB473" s="1"/>
      <c r="AC473" s="1"/>
      <c r="AE473" s="53"/>
      <c r="AF473" s="53"/>
      <c r="AG473" s="53"/>
      <c r="AH473" s="53"/>
    </row>
    <row r="474" spans="1:34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O474" s="53"/>
      <c r="P474" s="53"/>
      <c r="Q474" s="53"/>
      <c r="R474" s="53"/>
      <c r="S474" s="52"/>
      <c r="T474" s="53"/>
      <c r="U474" s="53"/>
      <c r="V474" s="53"/>
      <c r="W474" s="53"/>
      <c r="X474" s="53"/>
      <c r="Y474" s="53"/>
      <c r="Z474" s="1"/>
      <c r="AA474" s="1"/>
      <c r="AB474" s="1"/>
      <c r="AC474" s="1"/>
      <c r="AE474" s="53"/>
      <c r="AF474" s="53"/>
      <c r="AG474" s="53"/>
      <c r="AH474" s="53"/>
    </row>
    <row r="475" spans="1:34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O475" s="53"/>
      <c r="P475" s="53"/>
      <c r="Q475" s="53"/>
      <c r="R475" s="53"/>
      <c r="S475" s="52"/>
      <c r="T475" s="53"/>
      <c r="U475" s="53"/>
      <c r="V475" s="53"/>
      <c r="W475" s="53"/>
      <c r="X475" s="53"/>
      <c r="Y475" s="53"/>
      <c r="Z475" s="1"/>
      <c r="AA475" s="1"/>
      <c r="AB475" s="1"/>
      <c r="AC475" s="1"/>
      <c r="AE475" s="53"/>
      <c r="AF475" s="53"/>
      <c r="AG475" s="53"/>
      <c r="AH475" s="53"/>
    </row>
    <row r="476" spans="1:34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O476" s="53"/>
      <c r="P476" s="53"/>
      <c r="Q476" s="53"/>
      <c r="R476" s="53"/>
      <c r="S476" s="52"/>
      <c r="T476" s="53"/>
      <c r="U476" s="53"/>
      <c r="V476" s="53"/>
      <c r="W476" s="53"/>
      <c r="X476" s="53"/>
      <c r="Y476" s="53"/>
      <c r="Z476" s="1"/>
      <c r="AA476" s="1"/>
      <c r="AB476" s="1"/>
      <c r="AC476" s="1"/>
      <c r="AE476" s="53"/>
      <c r="AF476" s="53"/>
      <c r="AG476" s="53"/>
      <c r="AH476" s="53"/>
    </row>
    <row r="477" spans="1:34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O477" s="53"/>
      <c r="P477" s="53"/>
      <c r="Q477" s="53"/>
      <c r="R477" s="53"/>
      <c r="S477" s="52"/>
      <c r="T477" s="53"/>
      <c r="U477" s="53"/>
      <c r="V477" s="53"/>
      <c r="W477" s="53"/>
      <c r="X477" s="53"/>
      <c r="Y477" s="53"/>
      <c r="Z477" s="1"/>
      <c r="AA477" s="1"/>
      <c r="AB477" s="1"/>
      <c r="AC477" s="1"/>
      <c r="AE477" s="53"/>
      <c r="AF477" s="53"/>
      <c r="AG477" s="53"/>
      <c r="AH477" s="53"/>
    </row>
    <row r="478" spans="1:34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O478" s="53"/>
      <c r="P478" s="53"/>
      <c r="Q478" s="53"/>
      <c r="R478" s="53"/>
      <c r="S478" s="52"/>
      <c r="T478" s="53"/>
      <c r="U478" s="53"/>
      <c r="V478" s="53"/>
      <c r="W478" s="53"/>
      <c r="X478" s="53"/>
      <c r="Y478" s="53"/>
      <c r="Z478" s="1"/>
      <c r="AA478" s="1"/>
      <c r="AB478" s="1"/>
      <c r="AC478" s="1"/>
      <c r="AE478" s="53"/>
      <c r="AF478" s="53"/>
      <c r="AG478" s="53"/>
      <c r="AH478" s="53"/>
    </row>
    <row r="479" spans="1:34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O479" s="53"/>
      <c r="P479" s="53"/>
      <c r="Q479" s="53"/>
      <c r="R479" s="53"/>
      <c r="S479" s="52"/>
      <c r="T479" s="53"/>
      <c r="U479" s="53"/>
      <c r="V479" s="53"/>
      <c r="W479" s="53"/>
      <c r="X479" s="53"/>
      <c r="Y479" s="53"/>
      <c r="Z479" s="1"/>
      <c r="AA479" s="1"/>
      <c r="AB479" s="1"/>
      <c r="AC479" s="1"/>
      <c r="AE479" s="53"/>
      <c r="AF479" s="53"/>
      <c r="AG479" s="53"/>
      <c r="AH479" s="53"/>
    </row>
    <row r="480" spans="1:34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O480" s="53"/>
      <c r="P480" s="53"/>
      <c r="Q480" s="53"/>
      <c r="R480" s="53"/>
      <c r="S480" s="52"/>
      <c r="T480" s="53"/>
      <c r="U480" s="53"/>
      <c r="V480" s="53"/>
      <c r="W480" s="53"/>
      <c r="X480" s="53"/>
      <c r="Y480" s="53"/>
      <c r="Z480" s="1"/>
      <c r="AA480" s="1"/>
      <c r="AB480" s="1"/>
      <c r="AC480" s="1"/>
      <c r="AE480" s="53"/>
      <c r="AF480" s="53"/>
      <c r="AG480" s="53"/>
      <c r="AH480" s="53"/>
    </row>
    <row r="481" spans="1:34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O481" s="53"/>
      <c r="P481" s="53"/>
      <c r="Q481" s="53"/>
      <c r="R481" s="53"/>
      <c r="S481" s="52"/>
      <c r="T481" s="53"/>
      <c r="U481" s="53"/>
      <c r="V481" s="53"/>
      <c r="W481" s="53"/>
      <c r="X481" s="53"/>
      <c r="Y481" s="53"/>
      <c r="Z481" s="1"/>
      <c r="AA481" s="1"/>
      <c r="AB481" s="1"/>
      <c r="AC481" s="1"/>
      <c r="AE481" s="53"/>
      <c r="AF481" s="53"/>
      <c r="AG481" s="53"/>
      <c r="AH481" s="53"/>
    </row>
    <row r="482" spans="1:34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O482" s="53"/>
      <c r="P482" s="53"/>
      <c r="Q482" s="53"/>
      <c r="R482" s="53"/>
      <c r="S482" s="52"/>
      <c r="T482" s="53"/>
      <c r="U482" s="53"/>
      <c r="V482" s="53"/>
      <c r="W482" s="53"/>
      <c r="X482" s="53"/>
      <c r="Y482" s="53"/>
      <c r="Z482" s="1"/>
      <c r="AA482" s="1"/>
      <c r="AB482" s="1"/>
      <c r="AC482" s="1"/>
      <c r="AE482" s="53"/>
      <c r="AF482" s="53"/>
      <c r="AG482" s="53"/>
      <c r="AH482" s="53"/>
    </row>
    <row r="483" spans="1:34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O483" s="53"/>
      <c r="P483" s="53"/>
      <c r="Q483" s="53"/>
      <c r="R483" s="53"/>
      <c r="S483" s="52"/>
      <c r="T483" s="53"/>
      <c r="U483" s="53"/>
      <c r="V483" s="53"/>
      <c r="W483" s="53"/>
      <c r="X483" s="53"/>
      <c r="Y483" s="53"/>
      <c r="Z483" s="1"/>
      <c r="AA483" s="1"/>
      <c r="AB483" s="1"/>
      <c r="AC483" s="1"/>
      <c r="AE483" s="53"/>
      <c r="AF483" s="53"/>
      <c r="AG483" s="53"/>
      <c r="AH483" s="53"/>
    </row>
    <row r="484" spans="1:34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O484" s="53"/>
      <c r="P484" s="53"/>
      <c r="Q484" s="53"/>
      <c r="R484" s="53"/>
      <c r="S484" s="52"/>
      <c r="T484" s="53"/>
      <c r="U484" s="53"/>
      <c r="V484" s="53"/>
      <c r="W484" s="53"/>
      <c r="X484" s="53"/>
      <c r="Y484" s="53"/>
      <c r="Z484" s="1"/>
      <c r="AA484" s="1"/>
      <c r="AB484" s="1"/>
      <c r="AC484" s="1"/>
      <c r="AE484" s="53"/>
      <c r="AF484" s="53"/>
      <c r="AG484" s="53"/>
      <c r="AH484" s="53"/>
    </row>
    <row r="485" spans="1:34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O485" s="53"/>
      <c r="P485" s="53"/>
      <c r="Q485" s="53"/>
      <c r="R485" s="53"/>
      <c r="S485" s="52"/>
      <c r="T485" s="53"/>
      <c r="U485" s="53"/>
      <c r="V485" s="53"/>
      <c r="W485" s="53"/>
      <c r="X485" s="53"/>
      <c r="Y485" s="53"/>
      <c r="Z485" s="1"/>
      <c r="AA485" s="1"/>
      <c r="AB485" s="1"/>
      <c r="AC485" s="1"/>
      <c r="AE485" s="53"/>
      <c r="AF485" s="53"/>
      <c r="AG485" s="53"/>
      <c r="AH485" s="53"/>
    </row>
    <row r="486" spans="1:34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O486" s="53"/>
      <c r="P486" s="53"/>
      <c r="Q486" s="53"/>
      <c r="R486" s="53"/>
      <c r="S486" s="52"/>
      <c r="T486" s="53"/>
      <c r="U486" s="53"/>
      <c r="V486" s="53"/>
      <c r="W486" s="53"/>
      <c r="X486" s="53"/>
      <c r="Y486" s="53"/>
      <c r="Z486" s="1"/>
      <c r="AA486" s="1"/>
      <c r="AB486" s="1"/>
      <c r="AC486" s="1"/>
      <c r="AE486" s="53"/>
      <c r="AF486" s="53"/>
      <c r="AG486" s="53"/>
      <c r="AH486" s="53"/>
    </row>
    <row r="487" spans="1:34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O487" s="53"/>
      <c r="P487" s="53"/>
      <c r="Q487" s="53"/>
      <c r="R487" s="53"/>
      <c r="S487" s="52"/>
      <c r="T487" s="53"/>
      <c r="U487" s="53"/>
      <c r="V487" s="53"/>
      <c r="W487" s="53"/>
      <c r="X487" s="53"/>
      <c r="Y487" s="53"/>
      <c r="Z487" s="1"/>
      <c r="AA487" s="1"/>
      <c r="AB487" s="1"/>
      <c r="AC487" s="1"/>
      <c r="AE487" s="53"/>
      <c r="AF487" s="53"/>
      <c r="AG487" s="53"/>
      <c r="AH487" s="53"/>
    </row>
    <row r="488" spans="1:34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O488" s="53"/>
      <c r="P488" s="53"/>
      <c r="Q488" s="53"/>
      <c r="R488" s="53"/>
      <c r="S488" s="52"/>
      <c r="T488" s="53"/>
      <c r="U488" s="53"/>
      <c r="V488" s="53"/>
      <c r="W488" s="53"/>
      <c r="X488" s="53"/>
      <c r="Y488" s="53"/>
      <c r="Z488" s="1"/>
      <c r="AA488" s="1"/>
      <c r="AB488" s="1"/>
      <c r="AC488" s="1"/>
      <c r="AE488" s="53"/>
      <c r="AF488" s="53"/>
      <c r="AG488" s="53"/>
      <c r="AH488" s="53"/>
    </row>
    <row r="489" spans="1:34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O489" s="53"/>
      <c r="P489" s="53"/>
      <c r="Q489" s="53"/>
      <c r="R489" s="53"/>
      <c r="S489" s="52"/>
      <c r="T489" s="53"/>
      <c r="U489" s="53"/>
      <c r="V489" s="53"/>
      <c r="W489" s="53"/>
      <c r="X489" s="53"/>
      <c r="Y489" s="53"/>
      <c r="Z489" s="1"/>
      <c r="AA489" s="1"/>
      <c r="AB489" s="1"/>
      <c r="AC489" s="1"/>
      <c r="AE489" s="53"/>
      <c r="AF489" s="53"/>
      <c r="AG489" s="53"/>
      <c r="AH489" s="53"/>
    </row>
    <row r="490" spans="1:34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O490" s="53"/>
      <c r="P490" s="53"/>
      <c r="Q490" s="53"/>
      <c r="R490" s="53"/>
      <c r="S490" s="52"/>
      <c r="T490" s="53"/>
      <c r="U490" s="53"/>
      <c r="V490" s="53"/>
      <c r="W490" s="53"/>
      <c r="X490" s="53"/>
      <c r="Y490" s="53"/>
      <c r="Z490" s="1"/>
      <c r="AA490" s="1"/>
      <c r="AB490" s="1"/>
      <c r="AC490" s="1"/>
      <c r="AE490" s="53"/>
      <c r="AF490" s="53"/>
      <c r="AG490" s="53"/>
      <c r="AH490" s="53"/>
    </row>
    <row r="491" spans="1:34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O491" s="53"/>
      <c r="P491" s="53"/>
      <c r="Q491" s="53"/>
      <c r="R491" s="53"/>
      <c r="S491" s="52"/>
      <c r="T491" s="53"/>
      <c r="U491" s="53"/>
      <c r="V491" s="53"/>
      <c r="W491" s="53"/>
      <c r="X491" s="53"/>
      <c r="Y491" s="53"/>
      <c r="Z491" s="1"/>
      <c r="AA491" s="1"/>
      <c r="AB491" s="1"/>
      <c r="AC491" s="1"/>
      <c r="AE491" s="53"/>
      <c r="AF491" s="53"/>
      <c r="AG491" s="53"/>
      <c r="AH491" s="53"/>
    </row>
    <row r="492" spans="1:34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O492" s="53"/>
      <c r="P492" s="53"/>
      <c r="Q492" s="53"/>
      <c r="R492" s="53"/>
      <c r="S492" s="52"/>
      <c r="T492" s="53"/>
      <c r="U492" s="53"/>
      <c r="V492" s="53"/>
      <c r="W492" s="53"/>
      <c r="X492" s="53"/>
      <c r="Y492" s="53"/>
      <c r="Z492" s="1"/>
      <c r="AA492" s="1"/>
      <c r="AB492" s="1"/>
      <c r="AC492" s="1"/>
      <c r="AE492" s="53"/>
      <c r="AF492" s="53"/>
      <c r="AG492" s="53"/>
      <c r="AH492" s="53"/>
    </row>
    <row r="493" spans="1:34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O493" s="53"/>
      <c r="P493" s="53"/>
      <c r="Q493" s="53"/>
      <c r="R493" s="53"/>
      <c r="S493" s="52"/>
      <c r="T493" s="53"/>
      <c r="U493" s="53"/>
      <c r="V493" s="53"/>
      <c r="W493" s="53"/>
      <c r="X493" s="53"/>
      <c r="Y493" s="53"/>
      <c r="Z493" s="1"/>
      <c r="AA493" s="1"/>
      <c r="AB493" s="1"/>
      <c r="AC493" s="1"/>
      <c r="AE493" s="53"/>
      <c r="AF493" s="53"/>
      <c r="AG493" s="53"/>
      <c r="AH493" s="53"/>
    </row>
    <row r="494" spans="1:34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O494" s="53"/>
      <c r="P494" s="53"/>
      <c r="Q494" s="53"/>
      <c r="R494" s="53"/>
      <c r="S494" s="52"/>
      <c r="T494" s="53"/>
      <c r="U494" s="53"/>
      <c r="V494" s="53"/>
      <c r="W494" s="53"/>
      <c r="X494" s="53"/>
      <c r="Y494" s="53"/>
      <c r="Z494" s="1"/>
      <c r="AA494" s="1"/>
      <c r="AB494" s="1"/>
      <c r="AC494" s="1"/>
      <c r="AE494" s="53"/>
      <c r="AF494" s="53"/>
      <c r="AG494" s="53"/>
      <c r="AH494" s="53"/>
    </row>
    <row r="495" spans="1:34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O495" s="53"/>
      <c r="P495" s="53"/>
      <c r="Q495" s="53"/>
      <c r="R495" s="53"/>
      <c r="S495" s="52"/>
      <c r="T495" s="53"/>
      <c r="U495" s="53"/>
      <c r="V495" s="53"/>
      <c r="W495" s="53"/>
      <c r="X495" s="53"/>
      <c r="Y495" s="53"/>
      <c r="Z495" s="1"/>
      <c r="AA495" s="1"/>
      <c r="AB495" s="1"/>
      <c r="AC495" s="1"/>
      <c r="AE495" s="53"/>
      <c r="AF495" s="53"/>
      <c r="AG495" s="53"/>
      <c r="AH495" s="53"/>
    </row>
    <row r="496" spans="1:34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O496" s="53"/>
      <c r="P496" s="53"/>
      <c r="Q496" s="53"/>
      <c r="R496" s="53"/>
      <c r="S496" s="52"/>
      <c r="T496" s="53"/>
      <c r="U496" s="53"/>
      <c r="V496" s="53"/>
      <c r="W496" s="53"/>
      <c r="X496" s="53"/>
      <c r="Y496" s="53"/>
      <c r="Z496" s="1"/>
      <c r="AA496" s="1"/>
      <c r="AB496" s="1"/>
      <c r="AC496" s="1"/>
      <c r="AE496" s="53"/>
      <c r="AF496" s="53"/>
      <c r="AG496" s="53"/>
      <c r="AH496" s="53"/>
    </row>
    <row r="497" spans="1:34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O497" s="53"/>
      <c r="P497" s="53"/>
      <c r="Q497" s="53"/>
      <c r="R497" s="53"/>
      <c r="S497" s="52"/>
      <c r="T497" s="53"/>
      <c r="U497" s="53"/>
      <c r="V497" s="53"/>
      <c r="W497" s="53"/>
      <c r="X497" s="53"/>
      <c r="Y497" s="53"/>
      <c r="Z497" s="1"/>
      <c r="AA497" s="1"/>
      <c r="AB497" s="1"/>
      <c r="AC497" s="1"/>
      <c r="AE497" s="53"/>
      <c r="AF497" s="53"/>
      <c r="AG497" s="53"/>
      <c r="AH497" s="53"/>
    </row>
    <row r="498" spans="1:34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O498" s="53"/>
      <c r="P498" s="53"/>
      <c r="Q498" s="53"/>
      <c r="R498" s="53"/>
      <c r="S498" s="52"/>
      <c r="T498" s="53"/>
      <c r="U498" s="53"/>
      <c r="V498" s="53"/>
      <c r="W498" s="53"/>
      <c r="X498" s="53"/>
      <c r="Y498" s="53"/>
      <c r="Z498" s="1"/>
      <c r="AA498" s="1"/>
      <c r="AB498" s="1"/>
      <c r="AC498" s="1"/>
      <c r="AE498" s="53"/>
      <c r="AF498" s="53"/>
      <c r="AG498" s="53"/>
      <c r="AH498" s="53"/>
    </row>
    <row r="499" spans="1:34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O499" s="53"/>
      <c r="P499" s="53"/>
      <c r="Q499" s="53"/>
      <c r="R499" s="53"/>
      <c r="S499" s="52"/>
      <c r="T499" s="53"/>
      <c r="U499" s="53"/>
      <c r="V499" s="53"/>
      <c r="W499" s="53"/>
      <c r="X499" s="53"/>
      <c r="Y499" s="53"/>
      <c r="Z499" s="1"/>
      <c r="AA499" s="1"/>
      <c r="AB499" s="1"/>
      <c r="AC499" s="1"/>
      <c r="AE499" s="53"/>
      <c r="AF499" s="53"/>
      <c r="AG499" s="53"/>
      <c r="AH499" s="53"/>
    </row>
    <row r="500" spans="1:34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O500" s="53"/>
      <c r="P500" s="53"/>
      <c r="Q500" s="53"/>
      <c r="R500" s="53"/>
      <c r="S500" s="52"/>
      <c r="T500" s="53"/>
      <c r="U500" s="53"/>
      <c r="V500" s="53"/>
      <c r="W500" s="53"/>
      <c r="X500" s="53"/>
      <c r="Y500" s="53"/>
      <c r="Z500" s="1"/>
      <c r="AA500" s="1"/>
      <c r="AB500" s="1"/>
      <c r="AC500" s="1"/>
      <c r="AE500" s="53"/>
      <c r="AF500" s="53"/>
      <c r="AG500" s="53"/>
      <c r="AH500" s="53"/>
    </row>
    <row r="501" spans="1:34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O501" s="53"/>
      <c r="P501" s="53"/>
      <c r="Q501" s="53"/>
      <c r="R501" s="53"/>
      <c r="S501" s="52"/>
      <c r="T501" s="53"/>
      <c r="U501" s="53"/>
      <c r="V501" s="53"/>
      <c r="W501" s="53"/>
      <c r="X501" s="53"/>
      <c r="Y501" s="53"/>
      <c r="Z501" s="1"/>
      <c r="AA501" s="1"/>
      <c r="AB501" s="1"/>
      <c r="AC501" s="1"/>
      <c r="AE501" s="53"/>
      <c r="AF501" s="53"/>
      <c r="AG501" s="53"/>
      <c r="AH501" s="53"/>
    </row>
    <row r="502" spans="1:34" x14ac:dyDescent="0.25">
      <c r="O502" s="53"/>
      <c r="P502" s="53"/>
      <c r="Q502" s="53"/>
      <c r="R502" s="53"/>
      <c r="T502" s="53"/>
      <c r="U502" s="53"/>
      <c r="V502" s="53"/>
      <c r="W502" s="53"/>
      <c r="X502" s="53"/>
      <c r="Y502" s="53"/>
      <c r="AE502" s="53"/>
      <c r="AF502" s="53"/>
      <c r="AG502" s="53"/>
      <c r="AH502" s="53"/>
    </row>
    <row r="503" spans="1:34" x14ac:dyDescent="0.25">
      <c r="O503" s="53"/>
      <c r="P503" s="53"/>
      <c r="Q503" s="53"/>
      <c r="R503" s="53"/>
      <c r="T503" s="53"/>
      <c r="U503" s="53"/>
      <c r="V503" s="53"/>
      <c r="W503" s="53"/>
      <c r="X503" s="53"/>
      <c r="Y503" s="53"/>
      <c r="AE503" s="53"/>
      <c r="AF503" s="53"/>
      <c r="AG503" s="53"/>
      <c r="AH503" s="53"/>
    </row>
    <row r="504" spans="1:34" x14ac:dyDescent="0.25">
      <c r="O504" s="53"/>
      <c r="P504" s="53"/>
      <c r="Q504" s="53"/>
      <c r="R504" s="53"/>
      <c r="T504" s="53"/>
      <c r="U504" s="53"/>
      <c r="V504" s="53"/>
      <c r="W504" s="53"/>
      <c r="X504" s="53"/>
      <c r="Y504" s="53"/>
      <c r="AE504" s="53"/>
      <c r="AF504" s="53"/>
      <c r="AG504" s="53"/>
      <c r="AH504" s="53"/>
    </row>
    <row r="505" spans="1:34" x14ac:dyDescent="0.25">
      <c r="O505" s="53"/>
      <c r="P505" s="53"/>
      <c r="Q505" s="53"/>
      <c r="R505" s="53"/>
      <c r="T505" s="53"/>
      <c r="U505" s="53"/>
      <c r="V505" s="53"/>
      <c r="W505" s="53"/>
      <c r="X505" s="53"/>
      <c r="Y505" s="53"/>
      <c r="AE505" s="53"/>
      <c r="AF505" s="53"/>
      <c r="AG505" s="53"/>
      <c r="AH505" s="53"/>
    </row>
    <row r="506" spans="1:34" x14ac:dyDescent="0.25">
      <c r="O506" s="53"/>
      <c r="P506" s="53"/>
      <c r="Q506" s="53"/>
      <c r="R506" s="53"/>
      <c r="T506" s="53"/>
      <c r="U506" s="53"/>
      <c r="V506" s="53"/>
      <c r="W506" s="53"/>
      <c r="X506" s="53"/>
      <c r="Y506" s="53"/>
      <c r="AE506" s="53"/>
      <c r="AF506" s="53"/>
      <c r="AG506" s="53"/>
      <c r="AH506" s="53"/>
    </row>
    <row r="507" spans="1:34" x14ac:dyDescent="0.25">
      <c r="O507" s="53"/>
      <c r="P507" s="53"/>
      <c r="Q507" s="53"/>
      <c r="R507" s="53"/>
      <c r="T507" s="53"/>
      <c r="U507" s="53"/>
      <c r="V507" s="53"/>
      <c r="W507" s="53"/>
      <c r="X507" s="53"/>
      <c r="Y507" s="53"/>
      <c r="AE507" s="53"/>
      <c r="AF507" s="53"/>
      <c r="AG507" s="53"/>
      <c r="AH507" s="53"/>
    </row>
    <row r="508" spans="1:34" x14ac:dyDescent="0.25">
      <c r="O508" s="53"/>
      <c r="P508" s="53"/>
      <c r="Q508" s="53"/>
      <c r="R508" s="53"/>
      <c r="T508" s="53"/>
      <c r="U508" s="53"/>
      <c r="V508" s="53"/>
      <c r="W508" s="53"/>
      <c r="X508" s="53"/>
      <c r="Y508" s="53"/>
      <c r="AE508" s="53"/>
      <c r="AF508" s="53"/>
      <c r="AG508" s="53"/>
      <c r="AH508" s="53"/>
    </row>
    <row r="509" spans="1:34" x14ac:dyDescent="0.25">
      <c r="O509" s="53"/>
      <c r="P509" s="53"/>
      <c r="Q509" s="53"/>
      <c r="R509" s="53"/>
      <c r="T509" s="53"/>
      <c r="U509" s="53"/>
      <c r="V509" s="53"/>
      <c r="W509" s="53"/>
      <c r="X509" s="53"/>
      <c r="Y509" s="53"/>
      <c r="AE509" s="53"/>
      <c r="AF509" s="53"/>
      <c r="AG509" s="53"/>
      <c r="AH509" s="53"/>
    </row>
    <row r="510" spans="1:34" x14ac:dyDescent="0.25">
      <c r="O510" s="53"/>
      <c r="P510" s="53"/>
      <c r="Q510" s="53"/>
      <c r="R510" s="53"/>
      <c r="T510" s="53"/>
      <c r="U510" s="53"/>
      <c r="V510" s="53"/>
      <c r="W510" s="53"/>
      <c r="X510" s="53"/>
      <c r="Y510" s="53"/>
      <c r="AE510" s="53"/>
      <c r="AF510" s="53"/>
      <c r="AG510" s="53"/>
      <c r="AH510" s="53"/>
    </row>
    <row r="511" spans="1:34" x14ac:dyDescent="0.25">
      <c r="O511" s="53"/>
      <c r="P511" s="53"/>
      <c r="Q511" s="53"/>
      <c r="R511" s="53"/>
      <c r="T511" s="53"/>
      <c r="U511" s="53"/>
      <c r="V511" s="53"/>
      <c r="W511" s="53"/>
      <c r="X511" s="53"/>
      <c r="Y511" s="53"/>
      <c r="AE511" s="53"/>
      <c r="AF511" s="53"/>
      <c r="AG511" s="53"/>
      <c r="AH511" s="53"/>
    </row>
    <row r="512" spans="1:34" x14ac:dyDescent="0.25">
      <c r="O512" s="53"/>
      <c r="P512" s="53"/>
      <c r="Q512" s="53"/>
      <c r="R512" s="53"/>
      <c r="T512" s="53"/>
      <c r="U512" s="53"/>
      <c r="V512" s="53"/>
      <c r="W512" s="53"/>
      <c r="X512" s="53"/>
      <c r="Y512" s="53"/>
      <c r="AE512" s="53"/>
      <c r="AF512" s="53"/>
      <c r="AG512" s="53"/>
      <c r="AH512" s="53"/>
    </row>
    <row r="513" spans="15:34" x14ac:dyDescent="0.25">
      <c r="O513" s="53"/>
      <c r="P513" s="53"/>
      <c r="Q513" s="53"/>
      <c r="R513" s="53"/>
      <c r="T513" s="53"/>
      <c r="U513" s="53"/>
      <c r="V513" s="53"/>
      <c r="W513" s="53"/>
      <c r="X513" s="53"/>
      <c r="Y513" s="53"/>
      <c r="AE513" s="53"/>
      <c r="AF513" s="53"/>
      <c r="AG513" s="53"/>
      <c r="AH513" s="53"/>
    </row>
    <row r="514" spans="15:34" x14ac:dyDescent="0.25">
      <c r="O514" s="53"/>
      <c r="P514" s="53"/>
      <c r="Q514" s="53"/>
      <c r="R514" s="53"/>
      <c r="T514" s="53"/>
      <c r="U514" s="53"/>
      <c r="V514" s="53"/>
      <c r="W514" s="53"/>
      <c r="X514" s="53"/>
      <c r="Y514" s="53"/>
      <c r="AE514" s="53"/>
      <c r="AF514" s="53"/>
      <c r="AG514" s="53"/>
      <c r="AH514" s="53"/>
    </row>
    <row r="515" spans="15:34" x14ac:dyDescent="0.25">
      <c r="O515" s="53"/>
      <c r="P515" s="53"/>
      <c r="Q515" s="53"/>
      <c r="R515" s="53"/>
      <c r="T515" s="53"/>
      <c r="U515" s="53"/>
      <c r="V515" s="53"/>
      <c r="W515" s="53"/>
      <c r="X515" s="53"/>
      <c r="Y515" s="53"/>
      <c r="AE515" s="53"/>
      <c r="AF515" s="53"/>
      <c r="AG515" s="53"/>
      <c r="AH515" s="53"/>
    </row>
    <row r="516" spans="15:34" x14ac:dyDescent="0.25">
      <c r="O516" s="53"/>
      <c r="P516" s="53"/>
      <c r="Q516" s="53"/>
      <c r="R516" s="53"/>
      <c r="T516" s="53"/>
      <c r="U516" s="53"/>
      <c r="V516" s="53"/>
      <c r="W516" s="53"/>
      <c r="X516" s="53"/>
      <c r="Y516" s="53"/>
      <c r="AE516" s="53"/>
      <c r="AF516" s="53"/>
      <c r="AG516" s="53"/>
      <c r="AH516" s="53"/>
    </row>
    <row r="517" spans="15:34" x14ac:dyDescent="0.25">
      <c r="O517" s="53"/>
      <c r="P517" s="53"/>
      <c r="Q517" s="53"/>
      <c r="R517" s="53"/>
      <c r="T517" s="53"/>
      <c r="U517" s="53"/>
      <c r="V517" s="53"/>
      <c r="W517" s="53"/>
      <c r="X517" s="53"/>
      <c r="Y517" s="53"/>
      <c r="AE517" s="53"/>
      <c r="AF517" s="53"/>
      <c r="AG517" s="53"/>
      <c r="AH517" s="53"/>
    </row>
    <row r="518" spans="15:34" x14ac:dyDescent="0.25">
      <c r="O518" s="53"/>
      <c r="P518" s="53"/>
      <c r="Q518" s="53"/>
      <c r="R518" s="53"/>
      <c r="T518" s="53"/>
      <c r="U518" s="53"/>
      <c r="V518" s="53"/>
      <c r="W518" s="53"/>
      <c r="X518" s="53"/>
      <c r="Y518" s="53"/>
      <c r="AE518" s="53"/>
      <c r="AF518" s="53"/>
      <c r="AG518" s="53"/>
      <c r="AH518" s="53"/>
    </row>
    <row r="519" spans="15:34" x14ac:dyDescent="0.25">
      <c r="O519" s="53"/>
      <c r="P519" s="53"/>
      <c r="Q519" s="53"/>
      <c r="R519" s="53"/>
      <c r="T519" s="53"/>
      <c r="U519" s="53"/>
      <c r="V519" s="53"/>
      <c r="W519" s="53"/>
      <c r="X519" s="53"/>
      <c r="Y519" s="53"/>
      <c r="AE519" s="53"/>
      <c r="AF519" s="53"/>
      <c r="AG519" s="53"/>
      <c r="AH519" s="53"/>
    </row>
    <row r="520" spans="15:34" x14ac:dyDescent="0.25">
      <c r="O520" s="53"/>
      <c r="P520" s="53"/>
      <c r="Q520" s="53"/>
      <c r="R520" s="53"/>
      <c r="T520" s="53"/>
      <c r="U520" s="53"/>
      <c r="V520" s="53"/>
      <c r="W520" s="53"/>
      <c r="X520" s="53"/>
      <c r="Y520" s="53"/>
      <c r="AE520" s="53"/>
      <c r="AF520" s="53"/>
      <c r="AG520" s="53"/>
      <c r="AH520" s="53"/>
    </row>
    <row r="521" spans="15:34" x14ac:dyDescent="0.25">
      <c r="O521" s="53"/>
      <c r="P521" s="53"/>
      <c r="Q521" s="53"/>
      <c r="R521" s="53"/>
      <c r="T521" s="53"/>
      <c r="U521" s="53"/>
      <c r="V521" s="53"/>
      <c r="W521" s="53"/>
      <c r="X521" s="53"/>
      <c r="Y521" s="53"/>
      <c r="AE521" s="53"/>
      <c r="AF521" s="53"/>
      <c r="AG521" s="53"/>
      <c r="AH521" s="53"/>
    </row>
    <row r="522" spans="15:34" x14ac:dyDescent="0.25">
      <c r="O522" s="53"/>
      <c r="P522" s="53"/>
      <c r="Q522" s="53"/>
      <c r="R522" s="53"/>
      <c r="T522" s="53"/>
      <c r="U522" s="53"/>
      <c r="V522" s="53"/>
      <c r="W522" s="53"/>
      <c r="X522" s="53"/>
      <c r="Y522" s="53"/>
      <c r="AE522" s="53"/>
      <c r="AF522" s="53"/>
      <c r="AG522" s="53"/>
      <c r="AH522" s="53"/>
    </row>
    <row r="523" spans="15:34" x14ac:dyDescent="0.25">
      <c r="O523" s="53"/>
      <c r="P523" s="53"/>
      <c r="Q523" s="53"/>
      <c r="R523" s="53"/>
      <c r="T523" s="53"/>
      <c r="U523" s="53"/>
      <c r="V523" s="53"/>
      <c r="W523" s="53"/>
      <c r="X523" s="53"/>
      <c r="Y523" s="53"/>
      <c r="AE523" s="53"/>
      <c r="AF523" s="53"/>
      <c r="AG523" s="53"/>
      <c r="AH523" s="53"/>
    </row>
    <row r="524" spans="15:34" x14ac:dyDescent="0.25">
      <c r="O524" s="53"/>
      <c r="P524" s="53"/>
      <c r="Q524" s="53"/>
      <c r="R524" s="53"/>
      <c r="T524" s="53"/>
      <c r="U524" s="53"/>
      <c r="V524" s="53"/>
      <c r="W524" s="53"/>
      <c r="X524" s="53"/>
      <c r="Y524" s="53"/>
      <c r="AE524" s="53"/>
      <c r="AF524" s="53"/>
      <c r="AG524" s="53"/>
      <c r="AH524" s="53"/>
    </row>
    <row r="525" spans="15:34" x14ac:dyDescent="0.25">
      <c r="O525" s="53"/>
      <c r="P525" s="53"/>
      <c r="Q525" s="53"/>
      <c r="R525" s="53"/>
      <c r="T525" s="53"/>
      <c r="U525" s="53"/>
      <c r="V525" s="53"/>
      <c r="W525" s="53"/>
      <c r="X525" s="53"/>
      <c r="Y525" s="53"/>
      <c r="AE525" s="53"/>
      <c r="AF525" s="53"/>
      <c r="AG525" s="53"/>
      <c r="AH525" s="53"/>
    </row>
    <row r="526" spans="15:34" x14ac:dyDescent="0.25">
      <c r="O526" s="53"/>
      <c r="P526" s="53"/>
      <c r="Q526" s="53"/>
      <c r="R526" s="53"/>
      <c r="T526" s="53"/>
      <c r="U526" s="53"/>
      <c r="V526" s="53"/>
      <c r="W526" s="53"/>
      <c r="X526" s="53"/>
      <c r="Y526" s="53"/>
      <c r="AE526" s="53"/>
      <c r="AF526" s="53"/>
      <c r="AG526" s="53"/>
      <c r="AH526" s="53"/>
    </row>
    <row r="527" spans="15:34" x14ac:dyDescent="0.25">
      <c r="O527" s="53"/>
      <c r="P527" s="53"/>
      <c r="Q527" s="53"/>
      <c r="R527" s="53"/>
      <c r="T527" s="53"/>
      <c r="U527" s="53"/>
      <c r="V527" s="53"/>
      <c r="W527" s="53"/>
      <c r="X527" s="53"/>
      <c r="Y527" s="53"/>
      <c r="AE527" s="53"/>
      <c r="AF527" s="53"/>
      <c r="AG527" s="53"/>
      <c r="AH527" s="53"/>
    </row>
    <row r="528" spans="15:34" x14ac:dyDescent="0.25">
      <c r="O528" s="53"/>
      <c r="P528" s="53"/>
      <c r="Q528" s="53"/>
      <c r="R528" s="53"/>
      <c r="T528" s="53"/>
      <c r="U528" s="53"/>
      <c r="V528" s="53"/>
      <c r="W528" s="53"/>
      <c r="X528" s="53"/>
      <c r="Y528" s="53"/>
      <c r="AE528" s="53"/>
      <c r="AF528" s="53"/>
      <c r="AG528" s="53"/>
      <c r="AH528" s="53"/>
    </row>
    <row r="529" spans="15:34" x14ac:dyDescent="0.25">
      <c r="O529" s="53"/>
      <c r="P529" s="53"/>
      <c r="Q529" s="53"/>
      <c r="R529" s="53"/>
      <c r="T529" s="53"/>
      <c r="U529" s="53"/>
      <c r="V529" s="53"/>
      <c r="W529" s="53"/>
      <c r="X529" s="53"/>
      <c r="Y529" s="53"/>
      <c r="AE529" s="53"/>
      <c r="AF529" s="53"/>
      <c r="AG529" s="53"/>
      <c r="AH529" s="53"/>
    </row>
    <row r="530" spans="15:34" x14ac:dyDescent="0.25">
      <c r="O530" s="53"/>
      <c r="P530" s="53"/>
      <c r="Q530" s="53"/>
      <c r="R530" s="53"/>
      <c r="T530" s="53"/>
      <c r="U530" s="53"/>
      <c r="V530" s="53"/>
      <c r="W530" s="53"/>
      <c r="X530" s="53"/>
      <c r="Y530" s="53"/>
      <c r="AE530" s="53"/>
      <c r="AF530" s="53"/>
      <c r="AG530" s="53"/>
      <c r="AH530" s="53"/>
    </row>
    <row r="531" spans="15:34" x14ac:dyDescent="0.25">
      <c r="O531" s="53"/>
      <c r="P531" s="53"/>
      <c r="Q531" s="53"/>
      <c r="R531" s="53"/>
      <c r="T531" s="53"/>
      <c r="U531" s="53"/>
      <c r="V531" s="53"/>
      <c r="W531" s="53"/>
      <c r="X531" s="53"/>
      <c r="Y531" s="53"/>
      <c r="AE531" s="53"/>
      <c r="AF531" s="53"/>
      <c r="AG531" s="53"/>
      <c r="AH531" s="53"/>
    </row>
    <row r="532" spans="15:34" x14ac:dyDescent="0.25">
      <c r="O532" s="53"/>
      <c r="P532" s="53"/>
      <c r="Q532" s="53"/>
      <c r="R532" s="53"/>
      <c r="T532" s="53"/>
      <c r="U532" s="53"/>
      <c r="V532" s="53"/>
      <c r="W532" s="53"/>
      <c r="X532" s="53"/>
      <c r="Y532" s="53"/>
      <c r="AE532" s="53"/>
      <c r="AF532" s="53"/>
      <c r="AG532" s="53"/>
      <c r="AH532" s="53"/>
    </row>
    <row r="533" spans="15:34" x14ac:dyDescent="0.25">
      <c r="O533" s="53"/>
      <c r="P533" s="53"/>
      <c r="Q533" s="53"/>
      <c r="R533" s="53"/>
      <c r="T533" s="53"/>
      <c r="U533" s="53"/>
      <c r="V533" s="53"/>
      <c r="W533" s="53"/>
      <c r="X533" s="53"/>
      <c r="Y533" s="53"/>
      <c r="AE533" s="53"/>
      <c r="AF533" s="53"/>
      <c r="AG533" s="53"/>
      <c r="AH533" s="53"/>
    </row>
    <row r="534" spans="15:34" x14ac:dyDescent="0.25">
      <c r="O534" s="53"/>
      <c r="P534" s="53"/>
      <c r="Q534" s="53"/>
      <c r="R534" s="53"/>
      <c r="T534" s="53"/>
      <c r="U534" s="53"/>
      <c r="V534" s="53"/>
      <c r="W534" s="53"/>
      <c r="X534" s="53"/>
      <c r="Y534" s="53"/>
      <c r="AE534" s="53"/>
      <c r="AF534" s="53"/>
      <c r="AG534" s="53"/>
      <c r="AH534" s="53"/>
    </row>
    <row r="535" spans="15:34" x14ac:dyDescent="0.25">
      <c r="O535" s="53"/>
      <c r="P535" s="53"/>
      <c r="Q535" s="53"/>
      <c r="R535" s="53"/>
      <c r="T535" s="53"/>
      <c r="U535" s="53"/>
      <c r="V535" s="53"/>
      <c r="W535" s="53"/>
      <c r="X535" s="53"/>
      <c r="Y535" s="53"/>
      <c r="AE535" s="53"/>
      <c r="AF535" s="53"/>
      <c r="AG535" s="53"/>
      <c r="AH535" s="53"/>
    </row>
    <row r="536" spans="15:34" x14ac:dyDescent="0.25">
      <c r="O536" s="53"/>
      <c r="P536" s="53"/>
      <c r="Q536" s="53"/>
      <c r="R536" s="53"/>
      <c r="T536" s="53"/>
      <c r="U536" s="53"/>
      <c r="V536" s="53"/>
      <c r="W536" s="53"/>
      <c r="X536" s="53"/>
      <c r="Y536" s="53"/>
      <c r="AE536" s="53"/>
      <c r="AF536" s="53"/>
      <c r="AG536" s="53"/>
      <c r="AH536" s="53"/>
    </row>
    <row r="537" spans="15:34" x14ac:dyDescent="0.25">
      <c r="O537" s="53"/>
      <c r="P537" s="53"/>
      <c r="Q537" s="53"/>
      <c r="R537" s="53"/>
      <c r="T537" s="53"/>
      <c r="U537" s="53"/>
      <c r="V537" s="53"/>
      <c r="W537" s="53"/>
      <c r="X537" s="53"/>
      <c r="Y537" s="53"/>
      <c r="AE537" s="53"/>
      <c r="AF537" s="53"/>
      <c r="AG537" s="53"/>
      <c r="AH537" s="53"/>
    </row>
    <row r="538" spans="15:34" x14ac:dyDescent="0.25">
      <c r="O538" s="53"/>
      <c r="P538" s="53"/>
      <c r="Q538" s="53"/>
      <c r="R538" s="53"/>
      <c r="T538" s="53"/>
      <c r="U538" s="53"/>
      <c r="V538" s="53"/>
      <c r="W538" s="53"/>
      <c r="X538" s="53"/>
      <c r="Y538" s="53"/>
      <c r="AE538" s="53"/>
      <c r="AF538" s="53"/>
      <c r="AG538" s="53"/>
      <c r="AH538" s="53"/>
    </row>
    <row r="539" spans="15:34" x14ac:dyDescent="0.25">
      <c r="O539" s="53"/>
      <c r="P539" s="53"/>
      <c r="Q539" s="53"/>
      <c r="R539" s="53"/>
      <c r="T539" s="53"/>
      <c r="U539" s="53"/>
      <c r="V539" s="53"/>
      <c r="W539" s="53"/>
      <c r="X539" s="53"/>
      <c r="Y539" s="53"/>
      <c r="AE539" s="53"/>
      <c r="AF539" s="53"/>
      <c r="AG539" s="53"/>
      <c r="AH539" s="53"/>
    </row>
    <row r="540" spans="15:34" x14ac:dyDescent="0.25">
      <c r="O540" s="53"/>
      <c r="P540" s="53"/>
      <c r="Q540" s="53"/>
      <c r="R540" s="53"/>
      <c r="T540" s="53"/>
      <c r="U540" s="53"/>
      <c r="V540" s="53"/>
      <c r="W540" s="53"/>
      <c r="X540" s="53"/>
      <c r="Y540" s="53"/>
      <c r="AE540" s="53"/>
      <c r="AF540" s="53"/>
      <c r="AG540" s="53"/>
      <c r="AH540" s="53"/>
    </row>
    <row r="541" spans="15:34" x14ac:dyDescent="0.25">
      <c r="O541" s="53"/>
      <c r="P541" s="53"/>
      <c r="Q541" s="53"/>
      <c r="R541" s="53"/>
      <c r="T541" s="53"/>
      <c r="U541" s="53"/>
      <c r="V541" s="53"/>
      <c r="W541" s="53"/>
      <c r="X541" s="53"/>
      <c r="Y541" s="53"/>
      <c r="AE541" s="53"/>
      <c r="AF541" s="53"/>
      <c r="AG541" s="53"/>
      <c r="AH541" s="53"/>
    </row>
    <row r="542" spans="15:34" x14ac:dyDescent="0.25">
      <c r="O542" s="53"/>
      <c r="P542" s="53"/>
      <c r="Q542" s="53"/>
      <c r="R542" s="53"/>
      <c r="T542" s="53"/>
      <c r="U542" s="53"/>
      <c r="V542" s="53"/>
      <c r="W542" s="53"/>
      <c r="X542" s="53"/>
      <c r="Y542" s="53"/>
      <c r="AE542" s="53"/>
      <c r="AF542" s="53"/>
      <c r="AG542" s="53"/>
      <c r="AH542" s="53"/>
    </row>
    <row r="543" spans="15:34" x14ac:dyDescent="0.25">
      <c r="O543" s="53"/>
      <c r="P543" s="53"/>
      <c r="Q543" s="53"/>
      <c r="R543" s="53"/>
      <c r="T543" s="53"/>
      <c r="U543" s="53"/>
      <c r="V543" s="53"/>
      <c r="W543" s="53"/>
      <c r="X543" s="53"/>
      <c r="Y543" s="53"/>
      <c r="AE543" s="53"/>
      <c r="AF543" s="53"/>
      <c r="AG543" s="53"/>
      <c r="AH543" s="53"/>
    </row>
    <row r="544" spans="15:34" x14ac:dyDescent="0.25">
      <c r="O544" s="53"/>
      <c r="P544" s="53"/>
      <c r="Q544" s="53"/>
      <c r="R544" s="53"/>
      <c r="T544" s="53"/>
      <c r="U544" s="53"/>
      <c r="V544" s="53"/>
      <c r="W544" s="53"/>
      <c r="X544" s="53"/>
      <c r="Y544" s="53"/>
      <c r="AE544" s="53"/>
      <c r="AF544" s="53"/>
      <c r="AG544" s="53"/>
      <c r="AH544" s="53"/>
    </row>
    <row r="545" spans="15:34" x14ac:dyDescent="0.25">
      <c r="O545" s="53"/>
      <c r="P545" s="53"/>
      <c r="Q545" s="53"/>
      <c r="R545" s="53"/>
      <c r="T545" s="53"/>
      <c r="U545" s="53"/>
      <c r="V545" s="53"/>
      <c r="W545" s="53"/>
      <c r="X545" s="53"/>
      <c r="Y545" s="53"/>
      <c r="AE545" s="53"/>
      <c r="AF545" s="53"/>
      <c r="AG545" s="53"/>
      <c r="AH545" s="53"/>
    </row>
    <row r="546" spans="15:34" x14ac:dyDescent="0.25">
      <c r="O546" s="53"/>
      <c r="P546" s="53"/>
      <c r="Q546" s="53"/>
      <c r="R546" s="53"/>
      <c r="T546" s="53"/>
      <c r="U546" s="53"/>
      <c r="V546" s="53"/>
      <c r="W546" s="53"/>
      <c r="X546" s="53"/>
      <c r="Y546" s="53"/>
      <c r="AE546" s="53"/>
      <c r="AF546" s="53"/>
      <c r="AG546" s="53"/>
      <c r="AH546" s="53"/>
    </row>
    <row r="547" spans="15:34" x14ac:dyDescent="0.25">
      <c r="O547" s="53"/>
      <c r="P547" s="53"/>
      <c r="Q547" s="53"/>
      <c r="R547" s="53"/>
      <c r="T547" s="53"/>
      <c r="U547" s="53"/>
      <c r="V547" s="53"/>
      <c r="W547" s="53"/>
      <c r="X547" s="53"/>
      <c r="Y547" s="53"/>
      <c r="AE547" s="53"/>
      <c r="AF547" s="53"/>
      <c r="AG547" s="53"/>
      <c r="AH547" s="53"/>
    </row>
    <row r="548" spans="15:34" x14ac:dyDescent="0.25">
      <c r="O548" s="53"/>
      <c r="P548" s="53"/>
      <c r="Q548" s="53"/>
      <c r="R548" s="53"/>
      <c r="T548" s="53"/>
      <c r="U548" s="53"/>
      <c r="V548" s="53"/>
      <c r="W548" s="53"/>
      <c r="X548" s="53"/>
      <c r="Y548" s="53"/>
      <c r="AE548" s="53"/>
      <c r="AF548" s="53"/>
      <c r="AG548" s="53"/>
      <c r="AH548" s="53"/>
    </row>
    <row r="549" spans="15:34" x14ac:dyDescent="0.25">
      <c r="O549" s="53"/>
      <c r="P549" s="53"/>
      <c r="Q549" s="53"/>
      <c r="R549" s="53"/>
      <c r="T549" s="53"/>
      <c r="U549" s="53"/>
      <c r="V549" s="53"/>
      <c r="W549" s="53"/>
      <c r="X549" s="53"/>
      <c r="Y549" s="53"/>
      <c r="AE549" s="53"/>
      <c r="AF549" s="53"/>
      <c r="AG549" s="53"/>
      <c r="AH549" s="53"/>
    </row>
    <row r="550" spans="15:34" x14ac:dyDescent="0.25">
      <c r="O550" s="53"/>
      <c r="P550" s="53"/>
      <c r="Q550" s="53"/>
      <c r="R550" s="53"/>
      <c r="T550" s="53"/>
      <c r="U550" s="53"/>
      <c r="V550" s="53"/>
      <c r="W550" s="53"/>
      <c r="X550" s="53"/>
      <c r="Y550" s="53"/>
      <c r="AE550" s="53"/>
      <c r="AF550" s="53"/>
      <c r="AG550" s="53"/>
      <c r="AH550" s="53"/>
    </row>
    <row r="551" spans="15:34" x14ac:dyDescent="0.25">
      <c r="O551" s="53"/>
      <c r="P551" s="53"/>
      <c r="Q551" s="53"/>
      <c r="R551" s="53"/>
      <c r="T551" s="53"/>
      <c r="U551" s="53"/>
      <c r="V551" s="53"/>
      <c r="W551" s="53"/>
      <c r="X551" s="53"/>
      <c r="Y551" s="53"/>
      <c r="AE551" s="53"/>
      <c r="AF551" s="53"/>
      <c r="AG551" s="53"/>
      <c r="AH551" s="53"/>
    </row>
    <row r="552" spans="15:34" x14ac:dyDescent="0.25">
      <c r="O552" s="53"/>
      <c r="P552" s="53"/>
      <c r="Q552" s="53"/>
      <c r="R552" s="53"/>
      <c r="T552" s="53"/>
      <c r="U552" s="53"/>
      <c r="V552" s="53"/>
      <c r="W552" s="53"/>
      <c r="X552" s="53"/>
      <c r="Y552" s="53"/>
      <c r="AE552" s="53"/>
      <c r="AF552" s="53"/>
      <c r="AG552" s="53"/>
      <c r="AH552" s="53"/>
    </row>
    <row r="553" spans="15:34" x14ac:dyDescent="0.25">
      <c r="O553" s="53"/>
      <c r="P553" s="53"/>
      <c r="Q553" s="53"/>
      <c r="R553" s="53"/>
      <c r="T553" s="53"/>
      <c r="U553" s="53"/>
      <c r="V553" s="53"/>
      <c r="W553" s="53"/>
      <c r="X553" s="53"/>
      <c r="Y553" s="53"/>
      <c r="AE553" s="53"/>
      <c r="AF553" s="53"/>
      <c r="AG553" s="53"/>
      <c r="AH553" s="53"/>
    </row>
    <row r="554" spans="15:34" x14ac:dyDescent="0.25">
      <c r="O554" s="53"/>
      <c r="P554" s="53"/>
      <c r="Q554" s="53"/>
      <c r="R554" s="53"/>
      <c r="T554" s="53"/>
      <c r="U554" s="53"/>
      <c r="V554" s="53"/>
      <c r="W554" s="53"/>
      <c r="X554" s="53"/>
      <c r="Y554" s="53"/>
      <c r="AE554" s="53"/>
      <c r="AF554" s="53"/>
      <c r="AG554" s="53"/>
      <c r="AH554" s="53"/>
    </row>
    <row r="555" spans="15:34" x14ac:dyDescent="0.25">
      <c r="O555" s="53"/>
      <c r="P555" s="53"/>
      <c r="Q555" s="53"/>
      <c r="R555" s="53"/>
      <c r="T555" s="53"/>
      <c r="U555" s="53"/>
      <c r="V555" s="53"/>
      <c r="W555" s="53"/>
      <c r="X555" s="53"/>
      <c r="Y555" s="53"/>
      <c r="AE555" s="53"/>
      <c r="AF555" s="53"/>
      <c r="AG555" s="53"/>
      <c r="AH555" s="53"/>
    </row>
    <row r="556" spans="15:34" x14ac:dyDescent="0.25">
      <c r="O556" s="53"/>
      <c r="P556" s="53"/>
      <c r="Q556" s="53"/>
      <c r="R556" s="53"/>
      <c r="T556" s="53"/>
      <c r="U556" s="53"/>
      <c r="V556" s="53"/>
      <c r="W556" s="53"/>
      <c r="X556" s="53"/>
      <c r="Y556" s="53"/>
      <c r="AE556" s="53"/>
      <c r="AF556" s="53"/>
      <c r="AG556" s="53"/>
      <c r="AH556" s="53"/>
    </row>
    <row r="557" spans="15:34" x14ac:dyDescent="0.25">
      <c r="O557" s="53"/>
      <c r="P557" s="53"/>
      <c r="Q557" s="53"/>
      <c r="R557" s="53"/>
      <c r="T557" s="53"/>
      <c r="U557" s="53"/>
      <c r="V557" s="53"/>
      <c r="W557" s="53"/>
      <c r="X557" s="53"/>
      <c r="Y557" s="53"/>
      <c r="AE557" s="53"/>
      <c r="AF557" s="53"/>
      <c r="AG557" s="53"/>
      <c r="AH557" s="53"/>
    </row>
    <row r="558" spans="15:34" x14ac:dyDescent="0.25">
      <c r="O558" s="53"/>
      <c r="P558" s="53"/>
      <c r="Q558" s="53"/>
      <c r="R558" s="53"/>
      <c r="T558" s="53"/>
      <c r="U558" s="53"/>
      <c r="V558" s="53"/>
      <c r="W558" s="53"/>
      <c r="X558" s="53"/>
      <c r="Y558" s="53"/>
      <c r="AE558" s="53"/>
      <c r="AF558" s="53"/>
      <c r="AG558" s="53"/>
      <c r="AH558" s="53"/>
    </row>
    <row r="559" spans="15:34" x14ac:dyDescent="0.25">
      <c r="O559" s="53"/>
      <c r="P559" s="53"/>
      <c r="Q559" s="53"/>
      <c r="R559" s="53"/>
      <c r="T559" s="53"/>
      <c r="U559" s="53"/>
      <c r="V559" s="53"/>
      <c r="W559" s="53"/>
      <c r="X559" s="53"/>
      <c r="Y559" s="53"/>
      <c r="AE559" s="53"/>
      <c r="AF559" s="53"/>
      <c r="AG559" s="53"/>
      <c r="AH559" s="53"/>
    </row>
    <row r="560" spans="15:34" x14ac:dyDescent="0.25">
      <c r="O560" s="53"/>
      <c r="P560" s="53"/>
      <c r="Q560" s="53"/>
      <c r="R560" s="53"/>
      <c r="T560" s="53"/>
      <c r="U560" s="53"/>
      <c r="V560" s="53"/>
      <c r="W560" s="53"/>
      <c r="X560" s="53"/>
      <c r="Y560" s="53"/>
      <c r="AE560" s="53"/>
      <c r="AF560" s="53"/>
      <c r="AG560" s="53"/>
      <c r="AH560" s="53"/>
    </row>
    <row r="561" spans="15:34" x14ac:dyDescent="0.25">
      <c r="O561" s="53"/>
      <c r="P561" s="53"/>
      <c r="Q561" s="53"/>
      <c r="R561" s="53"/>
      <c r="T561" s="53"/>
      <c r="U561" s="53"/>
      <c r="V561" s="53"/>
      <c r="W561" s="53"/>
      <c r="X561" s="53"/>
      <c r="Y561" s="53"/>
      <c r="AE561" s="53"/>
      <c r="AF561" s="53"/>
      <c r="AG561" s="53"/>
      <c r="AH561" s="53"/>
    </row>
    <row r="562" spans="15:34" x14ac:dyDescent="0.25">
      <c r="O562" s="53"/>
      <c r="P562" s="53"/>
      <c r="Q562" s="53"/>
      <c r="R562" s="53"/>
      <c r="T562" s="53"/>
      <c r="U562" s="53"/>
      <c r="V562" s="53"/>
      <c r="W562" s="53"/>
      <c r="X562" s="53"/>
      <c r="Y562" s="53"/>
      <c r="AE562" s="53"/>
      <c r="AF562" s="53"/>
      <c r="AG562" s="53"/>
      <c r="AH562" s="53"/>
    </row>
    <row r="563" spans="15:34" x14ac:dyDescent="0.25">
      <c r="O563" s="53"/>
      <c r="P563" s="53"/>
      <c r="Q563" s="53"/>
      <c r="R563" s="53"/>
      <c r="T563" s="53"/>
      <c r="U563" s="53"/>
      <c r="V563" s="53"/>
      <c r="W563" s="53"/>
      <c r="X563" s="53"/>
      <c r="Y563" s="53"/>
      <c r="AE563" s="53"/>
      <c r="AF563" s="53"/>
      <c r="AG563" s="53"/>
      <c r="AH563" s="53"/>
    </row>
    <row r="564" spans="15:34" x14ac:dyDescent="0.25">
      <c r="O564" s="53"/>
      <c r="P564" s="53"/>
      <c r="Q564" s="53"/>
      <c r="R564" s="53"/>
      <c r="T564" s="53"/>
      <c r="U564" s="53"/>
      <c r="V564" s="53"/>
      <c r="W564" s="53"/>
      <c r="X564" s="53"/>
      <c r="Y564" s="53"/>
      <c r="AE564" s="53"/>
      <c r="AF564" s="53"/>
      <c r="AG564" s="53"/>
      <c r="AH564" s="53"/>
    </row>
    <row r="565" spans="15:34" x14ac:dyDescent="0.25">
      <c r="O565" s="53"/>
      <c r="P565" s="53"/>
      <c r="Q565" s="53"/>
      <c r="R565" s="53"/>
      <c r="T565" s="53"/>
      <c r="U565" s="53"/>
      <c r="V565" s="53"/>
      <c r="W565" s="53"/>
      <c r="X565" s="53"/>
      <c r="Y565" s="53"/>
      <c r="AE565" s="53"/>
      <c r="AF565" s="53"/>
      <c r="AG565" s="53"/>
      <c r="AH565" s="53"/>
    </row>
    <row r="566" spans="15:34" x14ac:dyDescent="0.25">
      <c r="O566" s="53"/>
      <c r="P566" s="53"/>
      <c r="Q566" s="53"/>
      <c r="R566" s="53"/>
      <c r="T566" s="53"/>
      <c r="U566" s="53"/>
      <c r="V566" s="53"/>
      <c r="W566" s="53"/>
      <c r="X566" s="53"/>
      <c r="Y566" s="53"/>
      <c r="AE566" s="53"/>
      <c r="AF566" s="53"/>
      <c r="AG566" s="53"/>
      <c r="AH566" s="53"/>
    </row>
    <row r="567" spans="15:34" x14ac:dyDescent="0.25">
      <c r="O567" s="53"/>
      <c r="P567" s="53"/>
      <c r="Q567" s="53"/>
      <c r="R567" s="53"/>
      <c r="T567" s="53"/>
      <c r="U567" s="53"/>
      <c r="V567" s="53"/>
      <c r="W567" s="53"/>
      <c r="X567" s="53"/>
      <c r="Y567" s="53"/>
      <c r="AE567" s="53"/>
      <c r="AF567" s="53"/>
      <c r="AG567" s="53"/>
      <c r="AH567" s="53"/>
    </row>
    <row r="568" spans="15:34" x14ac:dyDescent="0.25">
      <c r="O568" s="53"/>
      <c r="P568" s="53"/>
      <c r="Q568" s="53"/>
      <c r="R568" s="53"/>
      <c r="T568" s="53"/>
      <c r="U568" s="53"/>
      <c r="V568" s="53"/>
      <c r="W568" s="53"/>
      <c r="X568" s="53"/>
      <c r="Y568" s="53"/>
      <c r="AE568" s="53"/>
      <c r="AF568" s="53"/>
      <c r="AG568" s="53"/>
      <c r="AH568" s="53"/>
    </row>
    <row r="569" spans="15:34" x14ac:dyDescent="0.25">
      <c r="O569" s="53"/>
      <c r="P569" s="53"/>
      <c r="Q569" s="53"/>
      <c r="R569" s="53"/>
      <c r="T569" s="53"/>
      <c r="U569" s="53"/>
      <c r="V569" s="53"/>
      <c r="W569" s="53"/>
      <c r="X569" s="53"/>
      <c r="Y569" s="53"/>
      <c r="AE569" s="53"/>
      <c r="AF569" s="53"/>
      <c r="AG569" s="53"/>
      <c r="AH569" s="53"/>
    </row>
    <row r="570" spans="15:34" x14ac:dyDescent="0.25">
      <c r="O570" s="53"/>
      <c r="P570" s="53"/>
      <c r="Q570" s="53"/>
      <c r="R570" s="53"/>
      <c r="T570" s="53"/>
      <c r="U570" s="53"/>
      <c r="V570" s="53"/>
      <c r="W570" s="53"/>
      <c r="X570" s="53"/>
      <c r="Y570" s="53"/>
      <c r="AE570" s="53"/>
      <c r="AF570" s="53"/>
      <c r="AG570" s="53"/>
      <c r="AH570" s="53"/>
    </row>
    <row r="571" spans="15:34" x14ac:dyDescent="0.25">
      <c r="O571" s="53"/>
      <c r="P571" s="53"/>
      <c r="Q571" s="53"/>
      <c r="R571" s="53"/>
      <c r="T571" s="53"/>
      <c r="U571" s="53"/>
      <c r="V571" s="53"/>
      <c r="W571" s="53"/>
      <c r="X571" s="53"/>
      <c r="Y571" s="53"/>
      <c r="AE571" s="53"/>
      <c r="AF571" s="53"/>
      <c r="AG571" s="53"/>
      <c r="AH571" s="53"/>
    </row>
    <row r="572" spans="15:34" x14ac:dyDescent="0.25">
      <c r="O572" s="53"/>
      <c r="P572" s="53"/>
      <c r="Q572" s="53"/>
      <c r="R572" s="53"/>
      <c r="T572" s="53"/>
      <c r="U572" s="53"/>
      <c r="V572" s="53"/>
      <c r="W572" s="53"/>
      <c r="X572" s="53"/>
      <c r="Y572" s="53"/>
      <c r="AE572" s="53"/>
      <c r="AF572" s="53"/>
      <c r="AG572" s="53"/>
      <c r="AH572" s="53"/>
    </row>
    <row r="573" spans="15:34" x14ac:dyDescent="0.25">
      <c r="O573" s="53"/>
      <c r="P573" s="53"/>
      <c r="Q573" s="53"/>
      <c r="R573" s="53"/>
      <c r="T573" s="53"/>
      <c r="U573" s="53"/>
      <c r="V573" s="53"/>
      <c r="W573" s="53"/>
      <c r="X573" s="53"/>
      <c r="Y573" s="53"/>
      <c r="AE573" s="53"/>
      <c r="AF573" s="53"/>
      <c r="AG573" s="53"/>
      <c r="AH573" s="53"/>
    </row>
    <row r="574" spans="15:34" x14ac:dyDescent="0.25">
      <c r="O574" s="53"/>
      <c r="P574" s="53"/>
      <c r="Q574" s="53"/>
      <c r="R574" s="53"/>
      <c r="T574" s="53"/>
      <c r="U574" s="53"/>
      <c r="V574" s="53"/>
      <c r="W574" s="53"/>
      <c r="X574" s="53"/>
      <c r="Y574" s="53"/>
      <c r="AE574" s="53"/>
      <c r="AF574" s="53"/>
      <c r="AG574" s="53"/>
      <c r="AH574" s="53"/>
    </row>
    <row r="575" spans="15:34" x14ac:dyDescent="0.25">
      <c r="O575" s="53"/>
      <c r="P575" s="53"/>
      <c r="Q575" s="53"/>
      <c r="R575" s="53"/>
      <c r="T575" s="53"/>
      <c r="U575" s="53"/>
      <c r="V575" s="53"/>
      <c r="W575" s="53"/>
      <c r="X575" s="53"/>
      <c r="Y575" s="53"/>
      <c r="AE575" s="53"/>
      <c r="AF575" s="53"/>
      <c r="AG575" s="53"/>
      <c r="AH575" s="53"/>
    </row>
    <row r="576" spans="15:34" x14ac:dyDescent="0.25">
      <c r="O576" s="53"/>
      <c r="P576" s="53"/>
      <c r="Q576" s="53"/>
      <c r="R576" s="53"/>
      <c r="T576" s="53"/>
      <c r="U576" s="53"/>
      <c r="V576" s="53"/>
      <c r="W576" s="53"/>
      <c r="X576" s="53"/>
      <c r="Y576" s="53"/>
      <c r="AE576" s="53"/>
      <c r="AF576" s="53"/>
      <c r="AG576" s="53"/>
      <c r="AH576" s="53"/>
    </row>
    <row r="577" spans="15:34" x14ac:dyDescent="0.25">
      <c r="O577" s="53"/>
      <c r="P577" s="53"/>
      <c r="Q577" s="53"/>
      <c r="R577" s="53"/>
      <c r="T577" s="53"/>
      <c r="U577" s="53"/>
      <c r="V577" s="53"/>
      <c r="W577" s="53"/>
      <c r="X577" s="53"/>
      <c r="Y577" s="53"/>
      <c r="AE577" s="53"/>
      <c r="AF577" s="53"/>
      <c r="AG577" s="53"/>
      <c r="AH577" s="53"/>
    </row>
    <row r="578" spans="15:34" x14ac:dyDescent="0.25">
      <c r="O578" s="53"/>
      <c r="P578" s="53"/>
      <c r="Q578" s="53"/>
      <c r="R578" s="53"/>
      <c r="T578" s="53"/>
      <c r="U578" s="53"/>
      <c r="V578" s="53"/>
      <c r="W578" s="53"/>
      <c r="X578" s="53"/>
      <c r="Y578" s="53"/>
      <c r="AE578" s="53"/>
      <c r="AF578" s="53"/>
      <c r="AG578" s="53"/>
      <c r="AH578" s="53"/>
    </row>
    <row r="579" spans="15:34" x14ac:dyDescent="0.25">
      <c r="O579" s="53"/>
      <c r="P579" s="53"/>
      <c r="Q579" s="53"/>
      <c r="R579" s="53"/>
      <c r="T579" s="53"/>
      <c r="U579" s="53"/>
      <c r="V579" s="53"/>
      <c r="W579" s="53"/>
      <c r="X579" s="53"/>
      <c r="Y579" s="53"/>
      <c r="AE579" s="53"/>
      <c r="AF579" s="53"/>
      <c r="AG579" s="53"/>
      <c r="AH579" s="53"/>
    </row>
    <row r="580" spans="15:34" x14ac:dyDescent="0.25">
      <c r="O580" s="53"/>
      <c r="P580" s="53"/>
      <c r="Q580" s="53"/>
      <c r="R580" s="53"/>
      <c r="T580" s="53"/>
      <c r="U580" s="53"/>
      <c r="V580" s="53"/>
      <c r="W580" s="53"/>
      <c r="X580" s="53"/>
      <c r="Y580" s="53"/>
      <c r="AE580" s="53"/>
      <c r="AF580" s="53"/>
      <c r="AG580" s="53"/>
      <c r="AH580" s="53"/>
    </row>
    <row r="581" spans="15:34" x14ac:dyDescent="0.25">
      <c r="O581" s="53"/>
      <c r="P581" s="53"/>
      <c r="Q581" s="53"/>
      <c r="R581" s="53"/>
      <c r="T581" s="53"/>
      <c r="U581" s="53"/>
      <c r="V581" s="53"/>
      <c r="W581" s="53"/>
      <c r="X581" s="53"/>
      <c r="Y581" s="53"/>
      <c r="AE581" s="53"/>
      <c r="AF581" s="53"/>
      <c r="AG581" s="53"/>
      <c r="AH581" s="53"/>
    </row>
    <row r="582" spans="15:34" x14ac:dyDescent="0.25">
      <c r="O582" s="53"/>
      <c r="P582" s="53"/>
      <c r="Q582" s="53"/>
      <c r="R582" s="53"/>
      <c r="T582" s="53"/>
      <c r="U582" s="53"/>
      <c r="V582" s="53"/>
      <c r="W582" s="53"/>
      <c r="X582" s="53"/>
      <c r="Y582" s="53"/>
      <c r="AE582" s="53"/>
      <c r="AF582" s="53"/>
      <c r="AG582" s="53"/>
      <c r="AH582" s="53"/>
    </row>
    <row r="583" spans="15:34" x14ac:dyDescent="0.25">
      <c r="O583" s="53"/>
      <c r="P583" s="53"/>
      <c r="Q583" s="53"/>
      <c r="R583" s="53"/>
      <c r="T583" s="53"/>
      <c r="U583" s="53"/>
      <c r="V583" s="53"/>
      <c r="W583" s="53"/>
      <c r="X583" s="53"/>
      <c r="Y583" s="53"/>
      <c r="AE583" s="53"/>
      <c r="AF583" s="53"/>
      <c r="AG583" s="53"/>
      <c r="AH583" s="53"/>
    </row>
    <row r="584" spans="15:34" x14ac:dyDescent="0.25">
      <c r="O584" s="53"/>
      <c r="P584" s="53"/>
      <c r="Q584" s="53"/>
      <c r="R584" s="53"/>
      <c r="T584" s="53"/>
      <c r="U584" s="53"/>
      <c r="V584" s="53"/>
      <c r="W584" s="53"/>
      <c r="X584" s="53"/>
      <c r="Y584" s="53"/>
      <c r="AE584" s="53"/>
      <c r="AF584" s="53"/>
      <c r="AG584" s="53"/>
      <c r="AH584" s="53"/>
    </row>
    <row r="585" spans="15:34" x14ac:dyDescent="0.25">
      <c r="O585" s="53"/>
      <c r="P585" s="53"/>
      <c r="Q585" s="53"/>
      <c r="R585" s="53"/>
      <c r="T585" s="53"/>
      <c r="U585" s="53"/>
      <c r="V585" s="53"/>
      <c r="W585" s="53"/>
      <c r="X585" s="53"/>
      <c r="Y585" s="53"/>
      <c r="AE585" s="53"/>
      <c r="AF585" s="53"/>
      <c r="AG585" s="53"/>
      <c r="AH585" s="53"/>
    </row>
    <row r="586" spans="15:34" x14ac:dyDescent="0.25">
      <c r="O586" s="53"/>
      <c r="P586" s="53"/>
      <c r="Q586" s="53"/>
      <c r="R586" s="53"/>
      <c r="T586" s="53"/>
      <c r="U586" s="53"/>
      <c r="V586" s="53"/>
      <c r="W586" s="53"/>
      <c r="X586" s="53"/>
      <c r="Y586" s="53"/>
      <c r="AE586" s="53"/>
      <c r="AF586" s="53"/>
      <c r="AG586" s="53"/>
      <c r="AH586" s="53"/>
    </row>
    <row r="587" spans="15:34" x14ac:dyDescent="0.25">
      <c r="O587" s="53"/>
      <c r="P587" s="53"/>
      <c r="Q587" s="53"/>
      <c r="R587" s="53"/>
      <c r="T587" s="53"/>
      <c r="U587" s="53"/>
      <c r="V587" s="53"/>
      <c r="W587" s="53"/>
      <c r="X587" s="53"/>
      <c r="Y587" s="53"/>
      <c r="AE587" s="53"/>
      <c r="AF587" s="53"/>
      <c r="AG587" s="53"/>
      <c r="AH587" s="53"/>
    </row>
    <row r="588" spans="15:34" x14ac:dyDescent="0.25">
      <c r="O588" s="53"/>
      <c r="P588" s="53"/>
      <c r="Q588" s="53"/>
      <c r="R588" s="53"/>
      <c r="T588" s="53"/>
      <c r="U588" s="53"/>
      <c r="V588" s="53"/>
      <c r="W588" s="53"/>
      <c r="X588" s="53"/>
      <c r="Y588" s="53"/>
      <c r="AE588" s="53"/>
      <c r="AF588" s="53"/>
      <c r="AG588" s="53"/>
      <c r="AH588" s="53"/>
    </row>
    <row r="589" spans="15:34" x14ac:dyDescent="0.25">
      <c r="O589" s="53"/>
      <c r="P589" s="53"/>
      <c r="Q589" s="53"/>
      <c r="R589" s="53"/>
      <c r="T589" s="53"/>
      <c r="U589" s="53"/>
      <c r="V589" s="53"/>
      <c r="W589" s="53"/>
      <c r="X589" s="53"/>
      <c r="Y589" s="53"/>
      <c r="AE589" s="53"/>
      <c r="AF589" s="53"/>
      <c r="AG589" s="53"/>
      <c r="AH589" s="53"/>
    </row>
    <row r="590" spans="15:34" x14ac:dyDescent="0.25">
      <c r="O590" s="53"/>
      <c r="P590" s="53"/>
      <c r="Q590" s="53"/>
      <c r="R590" s="53"/>
      <c r="T590" s="53"/>
      <c r="U590" s="53"/>
      <c r="V590" s="53"/>
      <c r="W590" s="53"/>
      <c r="X590" s="53"/>
      <c r="Y590" s="53"/>
      <c r="AE590" s="53"/>
      <c r="AF590" s="53"/>
      <c r="AG590" s="53"/>
      <c r="AH590" s="53"/>
    </row>
    <row r="591" spans="15:34" x14ac:dyDescent="0.25">
      <c r="O591" s="53"/>
      <c r="P591" s="53"/>
      <c r="Q591" s="53"/>
      <c r="R591" s="53"/>
      <c r="T591" s="53"/>
      <c r="U591" s="53"/>
      <c r="V591" s="53"/>
      <c r="W591" s="53"/>
      <c r="X591" s="53"/>
      <c r="Y591" s="53"/>
      <c r="AE591" s="53"/>
      <c r="AF591" s="53"/>
      <c r="AG591" s="53"/>
      <c r="AH591" s="53"/>
    </row>
    <row r="592" spans="15:34" x14ac:dyDescent="0.25">
      <c r="O592" s="53"/>
      <c r="P592" s="53"/>
      <c r="Q592" s="53"/>
      <c r="R592" s="53"/>
      <c r="T592" s="53"/>
      <c r="U592" s="53"/>
      <c r="V592" s="53"/>
      <c r="W592" s="53"/>
      <c r="X592" s="53"/>
      <c r="Y592" s="53"/>
      <c r="AE592" s="53"/>
      <c r="AF592" s="53"/>
      <c r="AG592" s="53"/>
      <c r="AH592" s="53"/>
    </row>
    <row r="593" spans="15:34" x14ac:dyDescent="0.25">
      <c r="O593" s="53"/>
      <c r="P593" s="53"/>
      <c r="Q593" s="53"/>
      <c r="R593" s="53"/>
      <c r="T593" s="53"/>
      <c r="U593" s="53"/>
      <c r="V593" s="53"/>
      <c r="W593" s="53"/>
      <c r="X593" s="53"/>
      <c r="Y593" s="53"/>
      <c r="AE593" s="53"/>
      <c r="AF593" s="53"/>
      <c r="AG593" s="53"/>
      <c r="AH593" s="53"/>
    </row>
    <row r="594" spans="15:34" x14ac:dyDescent="0.25">
      <c r="O594" s="53"/>
      <c r="P594" s="53"/>
      <c r="Q594" s="53"/>
      <c r="R594" s="53"/>
      <c r="T594" s="53"/>
      <c r="U594" s="53"/>
      <c r="V594" s="53"/>
      <c r="W594" s="53"/>
      <c r="X594" s="53"/>
      <c r="Y594" s="53"/>
      <c r="AE594" s="53"/>
      <c r="AF594" s="53"/>
      <c r="AG594" s="53"/>
      <c r="AH594" s="53"/>
    </row>
    <row r="595" spans="15:34" x14ac:dyDescent="0.25">
      <c r="O595" s="53"/>
      <c r="P595" s="53"/>
      <c r="Q595" s="53"/>
      <c r="R595" s="53"/>
      <c r="T595" s="53"/>
      <c r="U595" s="53"/>
      <c r="V595" s="53"/>
      <c r="W595" s="53"/>
      <c r="X595" s="53"/>
      <c r="Y595" s="53"/>
      <c r="AE595" s="53"/>
      <c r="AF595" s="53"/>
      <c r="AG595" s="53"/>
      <c r="AH595" s="53"/>
    </row>
    <row r="596" spans="15:34" x14ac:dyDescent="0.25">
      <c r="O596" s="53"/>
      <c r="P596" s="53"/>
      <c r="Q596" s="53"/>
      <c r="R596" s="53"/>
      <c r="T596" s="53"/>
      <c r="U596" s="53"/>
      <c r="V596" s="53"/>
      <c r="W596" s="53"/>
      <c r="X596" s="53"/>
      <c r="Y596" s="53"/>
      <c r="AE596" s="53"/>
      <c r="AF596" s="53"/>
      <c r="AG596" s="53"/>
      <c r="AH596" s="53"/>
    </row>
    <row r="597" spans="15:34" x14ac:dyDescent="0.25">
      <c r="O597" s="53"/>
      <c r="P597" s="53"/>
      <c r="Q597" s="53"/>
      <c r="R597" s="53"/>
      <c r="T597" s="53"/>
      <c r="U597" s="53"/>
      <c r="V597" s="53"/>
      <c r="W597" s="53"/>
      <c r="X597" s="53"/>
      <c r="Y597" s="53"/>
      <c r="AE597" s="53"/>
      <c r="AF597" s="53"/>
      <c r="AG597" s="53"/>
      <c r="AH597" s="53"/>
    </row>
    <row r="598" spans="15:34" x14ac:dyDescent="0.25">
      <c r="O598" s="53"/>
      <c r="P598" s="53"/>
      <c r="Q598" s="53"/>
      <c r="R598" s="53"/>
      <c r="T598" s="53"/>
      <c r="U598" s="53"/>
      <c r="V598" s="53"/>
      <c r="W598" s="53"/>
      <c r="X598" s="53"/>
      <c r="Y598" s="53"/>
      <c r="AE598" s="53"/>
      <c r="AF598" s="53"/>
      <c r="AG598" s="53"/>
      <c r="AH598" s="53"/>
    </row>
    <row r="599" spans="15:34" x14ac:dyDescent="0.25">
      <c r="O599" s="53"/>
      <c r="P599" s="53"/>
      <c r="Q599" s="53"/>
      <c r="R599" s="53"/>
      <c r="T599" s="53"/>
      <c r="U599" s="53"/>
      <c r="V599" s="53"/>
      <c r="W599" s="53"/>
      <c r="X599" s="53"/>
      <c r="Y599" s="53"/>
      <c r="AE599" s="53"/>
      <c r="AF599" s="53"/>
      <c r="AG599" s="53"/>
      <c r="AH599" s="53"/>
    </row>
    <row r="600" spans="15:34" x14ac:dyDescent="0.25">
      <c r="O600" s="53"/>
      <c r="P600" s="53"/>
      <c r="Q600" s="53"/>
      <c r="R600" s="53"/>
      <c r="T600" s="53"/>
      <c r="U600" s="53"/>
      <c r="V600" s="53"/>
      <c r="W600" s="53"/>
      <c r="X600" s="53"/>
      <c r="Y600" s="53"/>
      <c r="AE600" s="53"/>
      <c r="AF600" s="53"/>
      <c r="AG600" s="53"/>
      <c r="AH600" s="53"/>
    </row>
    <row r="601" spans="15:34" x14ac:dyDescent="0.25">
      <c r="O601" s="53"/>
      <c r="P601" s="53"/>
      <c r="Q601" s="53"/>
      <c r="R601" s="53"/>
      <c r="T601" s="53"/>
      <c r="U601" s="53"/>
      <c r="V601" s="53"/>
      <c r="W601" s="53"/>
      <c r="X601" s="53"/>
      <c r="Y601" s="53"/>
      <c r="AE601" s="53"/>
      <c r="AF601" s="53"/>
      <c r="AG601" s="53"/>
      <c r="AH601" s="53"/>
    </row>
    <row r="602" spans="15:34" x14ac:dyDescent="0.25">
      <c r="O602" s="53"/>
      <c r="P602" s="53"/>
      <c r="Q602" s="53"/>
      <c r="R602" s="53"/>
      <c r="T602" s="53"/>
      <c r="U602" s="53"/>
      <c r="V602" s="53"/>
      <c r="W602" s="53"/>
      <c r="X602" s="53"/>
      <c r="Y602" s="53"/>
      <c r="AE602" s="53"/>
      <c r="AF602" s="53"/>
      <c r="AG602" s="53"/>
      <c r="AH602" s="53"/>
    </row>
    <row r="603" spans="15:34" x14ac:dyDescent="0.25">
      <c r="O603" s="53"/>
      <c r="P603" s="53"/>
      <c r="Q603" s="53"/>
      <c r="R603" s="53"/>
      <c r="T603" s="53"/>
      <c r="U603" s="53"/>
      <c r="V603" s="53"/>
      <c r="W603" s="53"/>
      <c r="X603" s="53"/>
      <c r="Y603" s="53"/>
      <c r="AE603" s="53"/>
      <c r="AF603" s="53"/>
      <c r="AG603" s="53"/>
      <c r="AH603" s="53"/>
    </row>
    <row r="604" spans="15:34" x14ac:dyDescent="0.25">
      <c r="O604" s="53"/>
      <c r="P604" s="53"/>
      <c r="Q604" s="53"/>
      <c r="R604" s="53"/>
      <c r="T604" s="53"/>
      <c r="U604" s="53"/>
      <c r="V604" s="53"/>
      <c r="W604" s="53"/>
      <c r="X604" s="53"/>
      <c r="Y604" s="53"/>
      <c r="AE604" s="53"/>
      <c r="AF604" s="53"/>
      <c r="AG604" s="53"/>
      <c r="AH604" s="53"/>
    </row>
    <row r="605" spans="15:34" x14ac:dyDescent="0.25">
      <c r="O605" s="53"/>
      <c r="P605" s="53"/>
      <c r="Q605" s="53"/>
      <c r="R605" s="53"/>
      <c r="T605" s="53"/>
      <c r="U605" s="53"/>
      <c r="V605" s="53"/>
      <c r="W605" s="53"/>
      <c r="X605" s="53"/>
      <c r="Y605" s="53"/>
      <c r="AE605" s="53"/>
      <c r="AF605" s="53"/>
      <c r="AG605" s="53"/>
      <c r="AH605" s="53"/>
    </row>
    <row r="606" spans="15:34" x14ac:dyDescent="0.25">
      <c r="O606" s="53"/>
      <c r="P606" s="53"/>
      <c r="Q606" s="53"/>
      <c r="R606" s="53"/>
      <c r="T606" s="53"/>
      <c r="U606" s="53"/>
      <c r="V606" s="53"/>
      <c r="W606" s="53"/>
      <c r="X606" s="53"/>
      <c r="Y606" s="53"/>
      <c r="AE606" s="53"/>
      <c r="AF606" s="53"/>
      <c r="AG606" s="53"/>
      <c r="AH606" s="53"/>
    </row>
    <row r="607" spans="15:34" x14ac:dyDescent="0.25">
      <c r="O607" s="53"/>
      <c r="P607" s="53"/>
      <c r="Q607" s="53"/>
      <c r="R607" s="53"/>
      <c r="T607" s="53"/>
      <c r="U607" s="53"/>
      <c r="V607" s="53"/>
      <c r="W607" s="53"/>
      <c r="X607" s="53"/>
      <c r="Y607" s="53"/>
      <c r="AE607" s="53"/>
      <c r="AF607" s="53"/>
      <c r="AG607" s="53"/>
      <c r="AH607" s="53"/>
    </row>
    <row r="608" spans="15:34" x14ac:dyDescent="0.25">
      <c r="O608" s="53"/>
      <c r="P608" s="53"/>
      <c r="Q608" s="53"/>
      <c r="R608" s="53"/>
      <c r="T608" s="53"/>
      <c r="U608" s="53"/>
      <c r="V608" s="53"/>
      <c r="W608" s="53"/>
      <c r="X608" s="53"/>
      <c r="Y608" s="53"/>
      <c r="AE608" s="53"/>
      <c r="AF608" s="53"/>
      <c r="AG608" s="53"/>
      <c r="AH608" s="53"/>
    </row>
    <row r="609" spans="15:34" x14ac:dyDescent="0.25">
      <c r="O609" s="53"/>
      <c r="P609" s="53"/>
      <c r="Q609" s="53"/>
      <c r="R609" s="53"/>
      <c r="T609" s="53"/>
      <c r="U609" s="53"/>
      <c r="V609" s="53"/>
      <c r="W609" s="53"/>
      <c r="X609" s="53"/>
      <c r="Y609" s="53"/>
      <c r="AE609" s="53"/>
      <c r="AF609" s="53"/>
      <c r="AG609" s="53"/>
      <c r="AH609" s="53"/>
    </row>
    <row r="610" spans="15:34" x14ac:dyDescent="0.25">
      <c r="O610" s="53"/>
      <c r="P610" s="53"/>
      <c r="Q610" s="53"/>
      <c r="R610" s="53"/>
      <c r="T610" s="53"/>
      <c r="U610" s="53"/>
      <c r="V610" s="53"/>
      <c r="W610" s="53"/>
      <c r="X610" s="53"/>
      <c r="Y610" s="53"/>
      <c r="AE610" s="53"/>
      <c r="AF610" s="53"/>
      <c r="AG610" s="53"/>
      <c r="AH610" s="53"/>
    </row>
    <row r="611" spans="15:34" x14ac:dyDescent="0.25">
      <c r="O611" s="53"/>
      <c r="P611" s="53"/>
      <c r="Q611" s="53"/>
      <c r="R611" s="53"/>
      <c r="T611" s="53"/>
      <c r="U611" s="53"/>
      <c r="V611" s="53"/>
      <c r="W611" s="53"/>
      <c r="X611" s="53"/>
      <c r="Y611" s="53"/>
      <c r="AE611" s="53"/>
      <c r="AF611" s="53"/>
      <c r="AG611" s="53"/>
      <c r="AH611" s="53"/>
    </row>
    <row r="612" spans="15:34" x14ac:dyDescent="0.25">
      <c r="O612" s="53"/>
      <c r="P612" s="53"/>
      <c r="Q612" s="53"/>
      <c r="R612" s="53"/>
      <c r="T612" s="53"/>
      <c r="U612" s="53"/>
      <c r="V612" s="53"/>
      <c r="W612" s="53"/>
      <c r="X612" s="53"/>
      <c r="Y612" s="53"/>
      <c r="AE612" s="53"/>
      <c r="AF612" s="53"/>
      <c r="AG612" s="53"/>
      <c r="AH612" s="53"/>
    </row>
    <row r="613" spans="15:34" x14ac:dyDescent="0.25">
      <c r="O613" s="53"/>
      <c r="P613" s="53"/>
      <c r="Q613" s="53"/>
      <c r="R613" s="53"/>
      <c r="T613" s="53"/>
      <c r="U613" s="53"/>
      <c r="V613" s="53"/>
      <c r="W613" s="53"/>
      <c r="X613" s="53"/>
      <c r="Y613" s="53"/>
      <c r="AE613" s="53"/>
      <c r="AF613" s="53"/>
      <c r="AG613" s="53"/>
      <c r="AH613" s="53"/>
    </row>
    <row r="614" spans="15:34" x14ac:dyDescent="0.25">
      <c r="O614" s="53"/>
      <c r="P614" s="53"/>
      <c r="Q614" s="53"/>
      <c r="R614" s="53"/>
      <c r="T614" s="53"/>
      <c r="U614" s="53"/>
      <c r="V614" s="53"/>
      <c r="W614" s="53"/>
      <c r="X614" s="53"/>
      <c r="Y614" s="53"/>
      <c r="AE614" s="53"/>
      <c r="AF614" s="53"/>
      <c r="AG614" s="53"/>
      <c r="AH614" s="53"/>
    </row>
    <row r="615" spans="15:34" x14ac:dyDescent="0.25">
      <c r="O615" s="53"/>
      <c r="P615" s="53"/>
      <c r="Q615" s="53"/>
      <c r="R615" s="53"/>
      <c r="T615" s="53"/>
      <c r="U615" s="53"/>
      <c r="V615" s="53"/>
      <c r="W615" s="53"/>
      <c r="X615" s="53"/>
      <c r="Y615" s="53"/>
      <c r="AE615" s="53"/>
      <c r="AF615" s="53"/>
      <c r="AG615" s="53"/>
      <c r="AH615" s="53"/>
    </row>
    <row r="616" spans="15:34" x14ac:dyDescent="0.25">
      <c r="O616" s="53"/>
      <c r="P616" s="53"/>
      <c r="Q616" s="53"/>
      <c r="R616" s="53"/>
      <c r="T616" s="53"/>
      <c r="U616" s="53"/>
      <c r="V616" s="53"/>
      <c r="W616" s="53"/>
      <c r="X616" s="53"/>
      <c r="Y616" s="53"/>
      <c r="AE616" s="53"/>
      <c r="AF616" s="53"/>
      <c r="AG616" s="53"/>
      <c r="AH616" s="53"/>
    </row>
    <row r="617" spans="15:34" x14ac:dyDescent="0.25">
      <c r="O617" s="53"/>
      <c r="P617" s="53"/>
      <c r="Q617" s="53"/>
      <c r="R617" s="53"/>
      <c r="T617" s="53"/>
      <c r="U617" s="53"/>
      <c r="V617" s="53"/>
      <c r="W617" s="53"/>
      <c r="X617" s="53"/>
      <c r="Y617" s="53"/>
      <c r="AE617" s="53"/>
      <c r="AF617" s="53"/>
      <c r="AG617" s="53"/>
      <c r="AH617" s="53"/>
    </row>
    <row r="618" spans="15:34" x14ac:dyDescent="0.25">
      <c r="O618" s="53"/>
      <c r="P618" s="53"/>
      <c r="Q618" s="53"/>
      <c r="R618" s="53"/>
      <c r="T618" s="53"/>
      <c r="U618" s="53"/>
      <c r="V618" s="53"/>
      <c r="W618" s="53"/>
      <c r="X618" s="53"/>
      <c r="Y618" s="53"/>
      <c r="AE618" s="53"/>
      <c r="AF618" s="53"/>
      <c r="AG618" s="53"/>
      <c r="AH618" s="53"/>
    </row>
    <row r="619" spans="15:34" x14ac:dyDescent="0.25">
      <c r="O619" s="53"/>
      <c r="P619" s="53"/>
      <c r="Q619" s="53"/>
      <c r="R619" s="53"/>
      <c r="T619" s="53"/>
      <c r="U619" s="53"/>
      <c r="V619" s="53"/>
      <c r="W619" s="53"/>
      <c r="X619" s="53"/>
      <c r="Y619" s="53"/>
      <c r="AE619" s="53"/>
      <c r="AF619" s="53"/>
      <c r="AG619" s="53"/>
      <c r="AH619" s="53"/>
    </row>
    <row r="620" spans="15:34" x14ac:dyDescent="0.25">
      <c r="O620" s="53"/>
      <c r="P620" s="53"/>
      <c r="Q620" s="53"/>
      <c r="R620" s="53"/>
      <c r="T620" s="53"/>
      <c r="U620" s="53"/>
      <c r="V620" s="53"/>
      <c r="W620" s="53"/>
      <c r="X620" s="53"/>
      <c r="Y620" s="53"/>
      <c r="AE620" s="53"/>
      <c r="AF620" s="53"/>
      <c r="AG620" s="53"/>
      <c r="AH620" s="53"/>
    </row>
    <row r="621" spans="15:34" x14ac:dyDescent="0.25">
      <c r="O621" s="53"/>
      <c r="P621" s="53"/>
      <c r="Q621" s="53"/>
      <c r="R621" s="53"/>
      <c r="T621" s="53"/>
      <c r="U621" s="53"/>
      <c r="V621" s="53"/>
      <c r="W621" s="53"/>
      <c r="X621" s="53"/>
      <c r="Y621" s="53"/>
      <c r="AE621" s="53"/>
      <c r="AF621" s="53"/>
      <c r="AG621" s="53"/>
      <c r="AH621" s="53"/>
    </row>
    <row r="622" spans="15:34" x14ac:dyDescent="0.25">
      <c r="O622" s="53"/>
      <c r="P622" s="53"/>
      <c r="Q622" s="53"/>
      <c r="R622" s="53"/>
      <c r="T622" s="53"/>
      <c r="U622" s="53"/>
      <c r="V622" s="53"/>
      <c r="W622" s="53"/>
      <c r="X622" s="53"/>
      <c r="Y622" s="53"/>
      <c r="AE622" s="53"/>
      <c r="AF622" s="53"/>
      <c r="AG622" s="53"/>
      <c r="AH622" s="53"/>
    </row>
    <row r="623" spans="15:34" x14ac:dyDescent="0.25">
      <c r="O623" s="53"/>
      <c r="P623" s="53"/>
      <c r="Q623" s="53"/>
      <c r="R623" s="53"/>
      <c r="T623" s="53"/>
      <c r="U623" s="53"/>
      <c r="V623" s="53"/>
      <c r="W623" s="53"/>
      <c r="X623" s="53"/>
      <c r="Y623" s="53"/>
      <c r="AE623" s="53"/>
      <c r="AF623" s="53"/>
      <c r="AG623" s="53"/>
      <c r="AH623" s="53"/>
    </row>
    <row r="624" spans="15:34" x14ac:dyDescent="0.25">
      <c r="O624" s="53"/>
      <c r="P624" s="53"/>
      <c r="Q624" s="53"/>
      <c r="R624" s="53"/>
      <c r="T624" s="53"/>
      <c r="U624" s="53"/>
      <c r="V624" s="53"/>
      <c r="W624" s="53"/>
      <c r="X624" s="53"/>
      <c r="Y624" s="53"/>
      <c r="AE624" s="53"/>
      <c r="AF624" s="53"/>
      <c r="AG624" s="53"/>
      <c r="AH624" s="53"/>
    </row>
    <row r="625" spans="15:34" x14ac:dyDescent="0.25">
      <c r="O625" s="53"/>
      <c r="P625" s="53"/>
      <c r="Q625" s="53"/>
      <c r="R625" s="53"/>
      <c r="T625" s="53"/>
      <c r="U625" s="53"/>
      <c r="V625" s="53"/>
      <c r="W625" s="53"/>
      <c r="X625" s="53"/>
      <c r="Y625" s="53"/>
      <c r="AE625" s="53"/>
      <c r="AF625" s="53"/>
      <c r="AG625" s="53"/>
      <c r="AH625" s="53"/>
    </row>
    <row r="626" spans="15:34" x14ac:dyDescent="0.25">
      <c r="O626" s="53"/>
      <c r="P626" s="53"/>
      <c r="Q626" s="53"/>
      <c r="R626" s="53"/>
      <c r="T626" s="53"/>
      <c r="U626" s="53"/>
      <c r="V626" s="53"/>
      <c r="W626" s="53"/>
      <c r="X626" s="53"/>
      <c r="Y626" s="53"/>
      <c r="AE626" s="53"/>
      <c r="AF626" s="53"/>
      <c r="AG626" s="53"/>
      <c r="AH626" s="53"/>
    </row>
    <row r="627" spans="15:34" x14ac:dyDescent="0.25">
      <c r="O627" s="53"/>
      <c r="P627" s="53"/>
      <c r="Q627" s="53"/>
      <c r="R627" s="53"/>
      <c r="T627" s="53"/>
      <c r="U627" s="53"/>
      <c r="V627" s="53"/>
      <c r="W627" s="53"/>
      <c r="X627" s="53"/>
      <c r="Y627" s="53"/>
      <c r="AE627" s="53"/>
      <c r="AF627" s="53"/>
      <c r="AG627" s="53"/>
      <c r="AH627" s="53"/>
    </row>
    <row r="628" spans="15:34" x14ac:dyDescent="0.25">
      <c r="O628" s="53"/>
      <c r="P628" s="53"/>
      <c r="Q628" s="53"/>
      <c r="R628" s="53"/>
      <c r="T628" s="53"/>
      <c r="U628" s="53"/>
      <c r="V628" s="53"/>
      <c r="W628" s="53"/>
      <c r="X628" s="53"/>
      <c r="Y628" s="53"/>
      <c r="AE628" s="53"/>
      <c r="AF628" s="53"/>
      <c r="AG628" s="53"/>
      <c r="AH628" s="53"/>
    </row>
    <row r="629" spans="15:34" x14ac:dyDescent="0.25">
      <c r="O629" s="53"/>
      <c r="P629" s="53"/>
      <c r="Q629" s="53"/>
      <c r="R629" s="53"/>
      <c r="T629" s="53"/>
      <c r="U629" s="53"/>
      <c r="V629" s="53"/>
      <c r="W629" s="53"/>
      <c r="X629" s="53"/>
      <c r="Y629" s="53"/>
      <c r="AE629" s="53"/>
      <c r="AF629" s="53"/>
      <c r="AG629" s="53"/>
      <c r="AH629" s="53"/>
    </row>
    <row r="630" spans="15:34" x14ac:dyDescent="0.25">
      <c r="O630" s="53"/>
      <c r="P630" s="53"/>
      <c r="Q630" s="53"/>
      <c r="R630" s="53"/>
      <c r="T630" s="53"/>
      <c r="U630" s="53"/>
      <c r="V630" s="53"/>
      <c r="W630" s="53"/>
      <c r="X630" s="53"/>
      <c r="Y630" s="53"/>
      <c r="AE630" s="53"/>
      <c r="AF630" s="53"/>
      <c r="AG630" s="53"/>
      <c r="AH630" s="53"/>
    </row>
    <row r="631" spans="15:34" x14ac:dyDescent="0.25">
      <c r="O631" s="53"/>
      <c r="P631" s="53"/>
      <c r="Q631" s="53"/>
      <c r="R631" s="53"/>
      <c r="T631" s="53"/>
      <c r="U631" s="53"/>
      <c r="V631" s="53"/>
      <c r="W631" s="53"/>
      <c r="X631" s="53"/>
      <c r="Y631" s="53"/>
      <c r="AE631" s="53"/>
      <c r="AF631" s="53"/>
      <c r="AG631" s="53"/>
      <c r="AH631" s="53"/>
    </row>
    <row r="632" spans="15:34" x14ac:dyDescent="0.25">
      <c r="O632" s="53"/>
      <c r="P632" s="53"/>
      <c r="Q632" s="53"/>
      <c r="R632" s="53"/>
      <c r="T632" s="53"/>
      <c r="U632" s="53"/>
      <c r="V632" s="53"/>
      <c r="W632" s="53"/>
      <c r="X632" s="53"/>
      <c r="Y632" s="53"/>
      <c r="AE632" s="53"/>
      <c r="AF632" s="53"/>
      <c r="AG632" s="53"/>
      <c r="AH632" s="53"/>
    </row>
    <row r="633" spans="15:34" x14ac:dyDescent="0.25">
      <c r="O633" s="53"/>
      <c r="P633" s="53"/>
      <c r="Q633" s="53"/>
      <c r="R633" s="53"/>
      <c r="T633" s="53"/>
      <c r="U633" s="53"/>
      <c r="V633" s="53"/>
      <c r="W633" s="53"/>
      <c r="X633" s="53"/>
      <c r="Y633" s="53"/>
      <c r="AE633" s="53"/>
      <c r="AF633" s="53"/>
      <c r="AG633" s="53"/>
      <c r="AH633" s="53"/>
    </row>
    <row r="634" spans="15:34" x14ac:dyDescent="0.25">
      <c r="O634" s="53"/>
      <c r="P634" s="53"/>
      <c r="Q634" s="53"/>
      <c r="R634" s="53"/>
      <c r="T634" s="53"/>
      <c r="U634" s="53"/>
      <c r="V634" s="53"/>
      <c r="W634" s="53"/>
      <c r="X634" s="53"/>
      <c r="Y634" s="53"/>
      <c r="AE634" s="53"/>
      <c r="AF634" s="53"/>
      <c r="AG634" s="53"/>
      <c r="AH634" s="53"/>
    </row>
    <row r="635" spans="15:34" x14ac:dyDescent="0.25">
      <c r="O635" s="53"/>
      <c r="P635" s="53"/>
      <c r="Q635" s="53"/>
      <c r="R635" s="53"/>
      <c r="T635" s="53"/>
      <c r="U635" s="53"/>
      <c r="V635" s="53"/>
      <c r="W635" s="53"/>
      <c r="X635" s="53"/>
      <c r="Y635" s="53"/>
      <c r="AE635" s="53"/>
      <c r="AF635" s="53"/>
      <c r="AG635" s="53"/>
      <c r="AH635" s="53"/>
    </row>
    <row r="636" spans="15:34" x14ac:dyDescent="0.25">
      <c r="O636" s="53"/>
      <c r="P636" s="53"/>
      <c r="Q636" s="53"/>
      <c r="R636" s="53"/>
      <c r="T636" s="53"/>
      <c r="U636" s="53"/>
      <c r="V636" s="53"/>
      <c r="W636" s="53"/>
      <c r="X636" s="53"/>
      <c r="Y636" s="53"/>
      <c r="AE636" s="53"/>
      <c r="AF636" s="53"/>
      <c r="AG636" s="53"/>
      <c r="AH636" s="53"/>
    </row>
    <row r="637" spans="15:34" x14ac:dyDescent="0.25">
      <c r="O637" s="53"/>
      <c r="P637" s="53"/>
      <c r="Q637" s="53"/>
      <c r="R637" s="53"/>
      <c r="T637" s="53"/>
      <c r="U637" s="53"/>
      <c r="V637" s="53"/>
      <c r="W637" s="53"/>
      <c r="X637" s="53"/>
      <c r="Y637" s="53"/>
      <c r="AE637" s="53"/>
      <c r="AF637" s="53"/>
      <c r="AG637" s="53"/>
      <c r="AH637" s="53"/>
    </row>
    <row r="638" spans="15:34" x14ac:dyDescent="0.25">
      <c r="O638" s="53"/>
      <c r="P638" s="53"/>
      <c r="Q638" s="53"/>
      <c r="R638" s="53"/>
      <c r="T638" s="53"/>
      <c r="U638" s="53"/>
      <c r="V638" s="53"/>
      <c r="W638" s="53"/>
      <c r="X638" s="53"/>
      <c r="Y638" s="53"/>
      <c r="AE638" s="53"/>
      <c r="AF638" s="53"/>
      <c r="AG638" s="53"/>
      <c r="AH638" s="53"/>
    </row>
    <row r="639" spans="15:34" x14ac:dyDescent="0.25">
      <c r="O639" s="53"/>
      <c r="P639" s="53"/>
      <c r="Q639" s="53"/>
      <c r="R639" s="53"/>
      <c r="T639" s="53"/>
      <c r="U639" s="53"/>
      <c r="V639" s="53"/>
      <c r="W639" s="53"/>
      <c r="X639" s="53"/>
      <c r="Y639" s="53"/>
      <c r="AE639" s="53"/>
      <c r="AF639" s="53"/>
      <c r="AG639" s="53"/>
      <c r="AH639" s="53"/>
    </row>
    <row r="640" spans="15:34" x14ac:dyDescent="0.25">
      <c r="O640" s="53"/>
      <c r="P640" s="53"/>
      <c r="Q640" s="53"/>
      <c r="R640" s="53"/>
      <c r="T640" s="53"/>
      <c r="U640" s="53"/>
      <c r="V640" s="53"/>
      <c r="W640" s="53"/>
      <c r="X640" s="53"/>
      <c r="Y640" s="53"/>
      <c r="AE640" s="53"/>
      <c r="AF640" s="53"/>
      <c r="AG640" s="53"/>
      <c r="AH640" s="53"/>
    </row>
    <row r="641" spans="15:34" x14ac:dyDescent="0.25">
      <c r="O641" s="53"/>
      <c r="P641" s="53"/>
      <c r="Q641" s="53"/>
      <c r="R641" s="53"/>
      <c r="T641" s="53"/>
      <c r="U641" s="53"/>
      <c r="V641" s="53"/>
      <c r="W641" s="53"/>
      <c r="X641" s="53"/>
      <c r="Y641" s="53"/>
      <c r="AE641" s="53"/>
      <c r="AF641" s="53"/>
      <c r="AG641" s="53"/>
      <c r="AH641" s="53"/>
    </row>
    <row r="642" spans="15:34" x14ac:dyDescent="0.25">
      <c r="O642" s="53"/>
      <c r="P642" s="53"/>
      <c r="Q642" s="53"/>
      <c r="R642" s="53"/>
      <c r="T642" s="53"/>
      <c r="U642" s="53"/>
      <c r="V642" s="53"/>
      <c r="W642" s="53"/>
      <c r="X642" s="53"/>
      <c r="Y642" s="53"/>
      <c r="AE642" s="53"/>
      <c r="AF642" s="53"/>
      <c r="AG642" s="53"/>
      <c r="AH642" s="53"/>
    </row>
    <row r="643" spans="15:34" x14ac:dyDescent="0.25">
      <c r="O643" s="53"/>
      <c r="P643" s="53"/>
      <c r="Q643" s="53"/>
      <c r="R643" s="53"/>
      <c r="T643" s="53"/>
      <c r="U643" s="53"/>
      <c r="V643" s="53"/>
      <c r="W643" s="53"/>
      <c r="X643" s="53"/>
      <c r="Y643" s="53"/>
      <c r="AE643" s="53"/>
      <c r="AF643" s="53"/>
      <c r="AG643" s="53"/>
      <c r="AH643" s="53"/>
    </row>
    <row r="644" spans="15:34" x14ac:dyDescent="0.25">
      <c r="O644" s="53"/>
      <c r="P644" s="53"/>
      <c r="Q644" s="53"/>
      <c r="R644" s="53"/>
      <c r="T644" s="53"/>
      <c r="U644" s="53"/>
      <c r="V644" s="53"/>
      <c r="W644" s="53"/>
      <c r="X644" s="53"/>
      <c r="Y644" s="53"/>
      <c r="AE644" s="53"/>
      <c r="AF644" s="53"/>
      <c r="AG644" s="53"/>
      <c r="AH644" s="53"/>
    </row>
    <row r="645" spans="15:34" x14ac:dyDescent="0.25">
      <c r="O645" s="53"/>
      <c r="P645" s="53"/>
      <c r="Q645" s="53"/>
      <c r="R645" s="53"/>
      <c r="T645" s="53"/>
      <c r="U645" s="53"/>
      <c r="V645" s="53"/>
      <c r="W645" s="53"/>
      <c r="X645" s="53"/>
      <c r="Y645" s="53"/>
      <c r="AE645" s="53"/>
      <c r="AF645" s="53"/>
      <c r="AG645" s="53"/>
      <c r="AH645" s="53"/>
    </row>
    <row r="646" spans="15:34" x14ac:dyDescent="0.25">
      <c r="O646" s="53"/>
      <c r="P646" s="53"/>
      <c r="Q646" s="53"/>
      <c r="R646" s="53"/>
      <c r="T646" s="53"/>
      <c r="U646" s="53"/>
      <c r="V646" s="53"/>
      <c r="W646" s="53"/>
      <c r="X646" s="53"/>
      <c r="Y646" s="53"/>
      <c r="AE646" s="53"/>
      <c r="AF646" s="53"/>
      <c r="AG646" s="53"/>
      <c r="AH646" s="53"/>
    </row>
    <row r="647" spans="15:34" x14ac:dyDescent="0.25">
      <c r="O647" s="53"/>
      <c r="P647" s="53"/>
      <c r="Q647" s="53"/>
      <c r="R647" s="53"/>
      <c r="T647" s="53"/>
      <c r="U647" s="53"/>
      <c r="V647" s="53"/>
      <c r="W647" s="53"/>
      <c r="X647" s="53"/>
      <c r="Y647" s="53"/>
      <c r="AE647" s="53"/>
      <c r="AF647" s="53"/>
      <c r="AG647" s="53"/>
      <c r="AH647" s="53"/>
    </row>
    <row r="648" spans="15:34" x14ac:dyDescent="0.25">
      <c r="O648" s="53"/>
      <c r="P648" s="53"/>
      <c r="Q648" s="53"/>
      <c r="R648" s="53"/>
      <c r="T648" s="53"/>
      <c r="U648" s="53"/>
      <c r="V648" s="53"/>
      <c r="W648" s="53"/>
      <c r="X648" s="53"/>
      <c r="Y648" s="53"/>
      <c r="AE648" s="53"/>
      <c r="AF648" s="53"/>
      <c r="AG648" s="53"/>
      <c r="AH648" s="53"/>
    </row>
    <row r="649" spans="15:34" x14ac:dyDescent="0.25">
      <c r="O649" s="53"/>
      <c r="P649" s="53"/>
      <c r="Q649" s="53"/>
      <c r="R649" s="53"/>
      <c r="T649" s="53"/>
      <c r="U649" s="53"/>
      <c r="V649" s="53"/>
      <c r="W649" s="53"/>
      <c r="X649" s="53"/>
      <c r="Y649" s="53"/>
      <c r="AE649" s="53"/>
      <c r="AF649" s="53"/>
      <c r="AG649" s="53"/>
      <c r="AH649" s="53"/>
    </row>
    <row r="650" spans="15:34" x14ac:dyDescent="0.25">
      <c r="O650" s="53"/>
      <c r="P650" s="53"/>
      <c r="Q650" s="53"/>
      <c r="R650" s="53"/>
      <c r="T650" s="53"/>
      <c r="U650" s="53"/>
      <c r="V650" s="53"/>
      <c r="W650" s="53"/>
      <c r="X650" s="53"/>
      <c r="Y650" s="53"/>
      <c r="AE650" s="53"/>
      <c r="AF650" s="53"/>
      <c r="AG650" s="53"/>
      <c r="AH650" s="53"/>
    </row>
    <row r="651" spans="15:34" x14ac:dyDescent="0.25">
      <c r="O651" s="53"/>
      <c r="P651" s="53"/>
      <c r="Q651" s="53"/>
      <c r="R651" s="53"/>
      <c r="T651" s="53"/>
      <c r="U651" s="53"/>
      <c r="V651" s="53"/>
      <c r="W651" s="53"/>
      <c r="X651" s="53"/>
      <c r="Y651" s="53"/>
      <c r="AE651" s="53"/>
      <c r="AF651" s="53"/>
      <c r="AG651" s="53"/>
      <c r="AH651" s="53"/>
    </row>
    <row r="652" spans="15:34" x14ac:dyDescent="0.25">
      <c r="O652" s="53"/>
      <c r="P652" s="53"/>
      <c r="Q652" s="53"/>
      <c r="R652" s="53"/>
      <c r="T652" s="53"/>
      <c r="U652" s="53"/>
      <c r="V652" s="53"/>
      <c r="W652" s="53"/>
      <c r="X652" s="53"/>
      <c r="Y652" s="53"/>
      <c r="AE652" s="53"/>
      <c r="AF652" s="53"/>
      <c r="AG652" s="53"/>
      <c r="AH652" s="53"/>
    </row>
    <row r="653" spans="15:34" x14ac:dyDescent="0.25">
      <c r="O653" s="53"/>
      <c r="P653" s="53"/>
      <c r="Q653" s="53"/>
      <c r="R653" s="53"/>
      <c r="T653" s="53"/>
      <c r="U653" s="53"/>
      <c r="V653" s="53"/>
      <c r="W653" s="53"/>
      <c r="X653" s="53"/>
      <c r="Y653" s="53"/>
      <c r="AE653" s="53"/>
      <c r="AF653" s="53"/>
      <c r="AG653" s="53"/>
      <c r="AH653" s="53"/>
    </row>
    <row r="654" spans="15:34" x14ac:dyDescent="0.25">
      <c r="O654" s="53"/>
      <c r="P654" s="53"/>
      <c r="Q654" s="53"/>
      <c r="R654" s="53"/>
      <c r="T654" s="53"/>
      <c r="U654" s="53"/>
      <c r="V654" s="53"/>
      <c r="W654" s="53"/>
      <c r="X654" s="53"/>
      <c r="Y654" s="53"/>
      <c r="AE654" s="53"/>
      <c r="AF654" s="53"/>
      <c r="AG654" s="53"/>
      <c r="AH654" s="53"/>
    </row>
    <row r="655" spans="15:34" x14ac:dyDescent="0.25">
      <c r="O655" s="53"/>
      <c r="P655" s="53"/>
      <c r="Q655" s="53"/>
      <c r="R655" s="53"/>
      <c r="T655" s="53"/>
      <c r="U655" s="53"/>
      <c r="V655" s="53"/>
      <c r="W655" s="53"/>
      <c r="X655" s="53"/>
      <c r="Y655" s="53"/>
      <c r="AE655" s="53"/>
      <c r="AF655" s="53"/>
      <c r="AG655" s="53"/>
      <c r="AH655" s="53"/>
    </row>
    <row r="656" spans="15:34" x14ac:dyDescent="0.25">
      <c r="O656" s="53"/>
      <c r="P656" s="53"/>
      <c r="Q656" s="53"/>
      <c r="R656" s="53"/>
      <c r="T656" s="53"/>
      <c r="U656" s="53"/>
      <c r="V656" s="53"/>
      <c r="W656" s="53"/>
      <c r="X656" s="53"/>
      <c r="Y656" s="53"/>
      <c r="AE656" s="53"/>
      <c r="AF656" s="53"/>
      <c r="AG656" s="53"/>
      <c r="AH656" s="53"/>
    </row>
    <row r="657" spans="15:34" x14ac:dyDescent="0.25">
      <c r="O657" s="53"/>
      <c r="P657" s="53"/>
      <c r="Q657" s="53"/>
      <c r="R657" s="53"/>
      <c r="T657" s="53"/>
      <c r="U657" s="53"/>
      <c r="V657" s="53"/>
      <c r="W657" s="53"/>
      <c r="X657" s="53"/>
      <c r="Y657" s="53"/>
      <c r="AE657" s="53"/>
      <c r="AF657" s="53"/>
      <c r="AG657" s="53"/>
      <c r="AH657" s="53"/>
    </row>
    <row r="658" spans="15:34" x14ac:dyDescent="0.25">
      <c r="O658" s="53"/>
      <c r="P658" s="53"/>
      <c r="Q658" s="53"/>
      <c r="R658" s="53"/>
      <c r="T658" s="53"/>
      <c r="U658" s="53"/>
      <c r="V658" s="53"/>
      <c r="W658" s="53"/>
      <c r="X658" s="53"/>
      <c r="Y658" s="53"/>
      <c r="AE658" s="53"/>
      <c r="AF658" s="53"/>
      <c r="AG658" s="53"/>
      <c r="AH658" s="53"/>
    </row>
    <row r="659" spans="15:34" x14ac:dyDescent="0.25">
      <c r="O659" s="53"/>
      <c r="P659" s="53"/>
      <c r="Q659" s="53"/>
      <c r="R659" s="53"/>
      <c r="T659" s="53"/>
      <c r="U659" s="53"/>
      <c r="V659" s="53"/>
      <c r="W659" s="53"/>
      <c r="X659" s="53"/>
      <c r="Y659" s="53"/>
      <c r="AE659" s="53"/>
      <c r="AF659" s="53"/>
      <c r="AG659" s="53"/>
      <c r="AH659" s="53"/>
    </row>
    <row r="660" spans="15:34" x14ac:dyDescent="0.25">
      <c r="O660" s="53"/>
      <c r="P660" s="53"/>
      <c r="Q660" s="53"/>
      <c r="R660" s="53"/>
      <c r="T660" s="53"/>
      <c r="U660" s="53"/>
      <c r="V660" s="53"/>
      <c r="W660" s="53"/>
      <c r="X660" s="53"/>
      <c r="Y660" s="53"/>
      <c r="AE660" s="53"/>
      <c r="AF660" s="53"/>
      <c r="AG660" s="53"/>
      <c r="AH660" s="53"/>
    </row>
    <row r="661" spans="15:34" x14ac:dyDescent="0.25">
      <c r="O661" s="53"/>
      <c r="P661" s="53"/>
      <c r="Q661" s="53"/>
      <c r="R661" s="53"/>
      <c r="T661" s="53"/>
      <c r="U661" s="53"/>
      <c r="V661" s="53"/>
      <c r="W661" s="53"/>
      <c r="X661" s="53"/>
      <c r="Y661" s="53"/>
      <c r="AE661" s="53"/>
      <c r="AF661" s="53"/>
      <c r="AG661" s="53"/>
      <c r="AH661" s="53"/>
    </row>
    <row r="662" spans="15:34" x14ac:dyDescent="0.25">
      <c r="O662" s="53"/>
      <c r="P662" s="53"/>
      <c r="Q662" s="53"/>
      <c r="R662" s="53"/>
      <c r="T662" s="53"/>
      <c r="U662" s="53"/>
      <c r="V662" s="53"/>
      <c r="W662" s="53"/>
      <c r="X662" s="53"/>
      <c r="Y662" s="53"/>
      <c r="AE662" s="53"/>
      <c r="AF662" s="53"/>
      <c r="AG662" s="53"/>
      <c r="AH662" s="53"/>
    </row>
    <row r="663" spans="15:34" x14ac:dyDescent="0.25">
      <c r="O663" s="53"/>
      <c r="P663" s="53"/>
      <c r="Q663" s="53"/>
      <c r="R663" s="53"/>
      <c r="T663" s="53"/>
      <c r="U663" s="53"/>
      <c r="V663" s="53"/>
      <c r="W663" s="53"/>
      <c r="X663" s="53"/>
      <c r="Y663" s="53"/>
      <c r="AE663" s="53"/>
      <c r="AF663" s="53"/>
      <c r="AG663" s="53"/>
      <c r="AH663" s="53"/>
    </row>
    <row r="664" spans="15:34" x14ac:dyDescent="0.25">
      <c r="O664" s="53"/>
      <c r="P664" s="53"/>
      <c r="Q664" s="53"/>
      <c r="R664" s="53"/>
      <c r="T664" s="53"/>
      <c r="U664" s="53"/>
      <c r="V664" s="53"/>
      <c r="W664" s="53"/>
      <c r="X664" s="53"/>
      <c r="Y664" s="53"/>
      <c r="AE664" s="53"/>
      <c r="AF664" s="53"/>
      <c r="AG664" s="53"/>
      <c r="AH664" s="53"/>
    </row>
    <row r="665" spans="15:34" x14ac:dyDescent="0.25">
      <c r="O665" s="53"/>
      <c r="P665" s="53"/>
      <c r="Q665" s="53"/>
      <c r="R665" s="53"/>
      <c r="T665" s="53"/>
      <c r="U665" s="53"/>
      <c r="V665" s="53"/>
      <c r="W665" s="53"/>
      <c r="X665" s="53"/>
      <c r="Y665" s="53"/>
      <c r="AE665" s="53"/>
      <c r="AF665" s="53"/>
      <c r="AG665" s="53"/>
      <c r="AH665" s="53"/>
    </row>
    <row r="666" spans="15:34" x14ac:dyDescent="0.25">
      <c r="O666" s="53"/>
      <c r="P666" s="53"/>
      <c r="Q666" s="53"/>
      <c r="R666" s="53"/>
      <c r="T666" s="53"/>
      <c r="U666" s="53"/>
      <c r="V666" s="53"/>
      <c r="W666" s="53"/>
      <c r="X666" s="53"/>
      <c r="Y666" s="53"/>
      <c r="AE666" s="53"/>
      <c r="AF666" s="53"/>
      <c r="AG666" s="53"/>
      <c r="AH666" s="53"/>
    </row>
    <row r="667" spans="15:34" x14ac:dyDescent="0.25">
      <c r="O667" s="53"/>
      <c r="P667" s="53"/>
      <c r="Q667" s="53"/>
      <c r="R667" s="53"/>
      <c r="T667" s="53"/>
      <c r="U667" s="53"/>
      <c r="V667" s="53"/>
      <c r="W667" s="53"/>
      <c r="X667" s="53"/>
      <c r="Y667" s="53"/>
      <c r="AE667" s="53"/>
      <c r="AF667" s="53"/>
      <c r="AG667" s="53"/>
      <c r="AH667" s="53"/>
    </row>
    <row r="668" spans="15:34" x14ac:dyDescent="0.25">
      <c r="O668" s="53"/>
      <c r="P668" s="53"/>
      <c r="Q668" s="53"/>
      <c r="R668" s="53"/>
      <c r="T668" s="53"/>
      <c r="U668" s="53"/>
      <c r="V668" s="53"/>
      <c r="W668" s="53"/>
      <c r="X668" s="53"/>
      <c r="Y668" s="53"/>
      <c r="AE668" s="53"/>
      <c r="AF668" s="53"/>
      <c r="AG668" s="53"/>
      <c r="AH668" s="53"/>
    </row>
    <row r="669" spans="15:34" x14ac:dyDescent="0.25">
      <c r="O669" s="53"/>
      <c r="P669" s="53"/>
      <c r="Q669" s="53"/>
      <c r="R669" s="53"/>
      <c r="T669" s="53"/>
      <c r="U669" s="53"/>
      <c r="V669" s="53"/>
      <c r="W669" s="53"/>
      <c r="X669" s="53"/>
      <c r="Y669" s="53"/>
      <c r="AE669" s="53"/>
      <c r="AF669" s="53"/>
      <c r="AG669" s="53"/>
      <c r="AH669" s="53"/>
    </row>
    <row r="670" spans="15:34" x14ac:dyDescent="0.25">
      <c r="O670" s="53"/>
      <c r="P670" s="53"/>
      <c r="Q670" s="53"/>
      <c r="R670" s="53"/>
      <c r="T670" s="53"/>
      <c r="U670" s="53"/>
      <c r="V670" s="53"/>
      <c r="W670" s="53"/>
      <c r="X670" s="53"/>
      <c r="Y670" s="53"/>
      <c r="AE670" s="53"/>
      <c r="AF670" s="53"/>
      <c r="AG670" s="53"/>
      <c r="AH670" s="53"/>
    </row>
    <row r="671" spans="15:34" x14ac:dyDescent="0.25">
      <c r="O671" s="53"/>
      <c r="P671" s="53"/>
      <c r="Q671" s="53"/>
      <c r="R671" s="53"/>
      <c r="T671" s="53"/>
      <c r="U671" s="53"/>
      <c r="V671" s="53"/>
      <c r="W671" s="53"/>
      <c r="X671" s="53"/>
      <c r="Y671" s="53"/>
      <c r="AE671" s="53"/>
      <c r="AF671" s="53"/>
      <c r="AG671" s="53"/>
      <c r="AH671" s="53"/>
    </row>
    <row r="672" spans="15:34" x14ac:dyDescent="0.25">
      <c r="O672" s="53"/>
      <c r="P672" s="53"/>
      <c r="Q672" s="53"/>
      <c r="R672" s="53"/>
      <c r="T672" s="53"/>
      <c r="U672" s="53"/>
      <c r="V672" s="53"/>
      <c r="W672" s="53"/>
      <c r="X672" s="53"/>
      <c r="Y672" s="53"/>
      <c r="AE672" s="53"/>
      <c r="AF672" s="53"/>
      <c r="AG672" s="53"/>
      <c r="AH672" s="53"/>
    </row>
    <row r="673" spans="15:34" x14ac:dyDescent="0.25">
      <c r="O673" s="53"/>
      <c r="P673" s="53"/>
      <c r="Q673" s="53"/>
      <c r="R673" s="53"/>
      <c r="T673" s="53"/>
      <c r="U673" s="53"/>
      <c r="V673" s="53"/>
      <c r="W673" s="53"/>
      <c r="X673" s="53"/>
      <c r="Y673" s="53"/>
      <c r="AE673" s="53"/>
      <c r="AF673" s="53"/>
      <c r="AG673" s="53"/>
      <c r="AH673" s="53"/>
    </row>
    <row r="674" spans="15:34" x14ac:dyDescent="0.25">
      <c r="O674" s="53"/>
      <c r="P674" s="53"/>
      <c r="Q674" s="53"/>
      <c r="R674" s="53"/>
      <c r="T674" s="53"/>
      <c r="U674" s="53"/>
      <c r="V674" s="53"/>
      <c r="W674" s="53"/>
      <c r="X674" s="53"/>
      <c r="Y674" s="53"/>
      <c r="AE674" s="53"/>
      <c r="AF674" s="53"/>
      <c r="AG674" s="53"/>
      <c r="AH674" s="53"/>
    </row>
    <row r="675" spans="15:34" x14ac:dyDescent="0.25">
      <c r="O675" s="53"/>
      <c r="P675" s="53"/>
      <c r="Q675" s="53"/>
      <c r="R675" s="53"/>
      <c r="T675" s="53"/>
      <c r="U675" s="53"/>
      <c r="V675" s="53"/>
      <c r="W675" s="53"/>
      <c r="X675" s="53"/>
      <c r="Y675" s="53"/>
      <c r="AE675" s="53"/>
      <c r="AF675" s="53"/>
      <c r="AG675" s="53"/>
      <c r="AH675" s="53"/>
    </row>
    <row r="676" spans="15:34" x14ac:dyDescent="0.25">
      <c r="O676" s="53"/>
      <c r="P676" s="53"/>
      <c r="Q676" s="53"/>
      <c r="R676" s="53"/>
      <c r="T676" s="53"/>
      <c r="U676" s="53"/>
      <c r="V676" s="53"/>
      <c r="W676" s="53"/>
      <c r="X676" s="53"/>
      <c r="Y676" s="53"/>
      <c r="AE676" s="53"/>
      <c r="AF676" s="53"/>
      <c r="AG676" s="53"/>
      <c r="AH676" s="53"/>
    </row>
    <row r="677" spans="15:34" x14ac:dyDescent="0.25">
      <c r="O677" s="53"/>
      <c r="P677" s="53"/>
      <c r="Q677" s="53"/>
      <c r="R677" s="53"/>
      <c r="T677" s="53"/>
      <c r="U677" s="53"/>
      <c r="V677" s="53"/>
      <c r="W677" s="53"/>
      <c r="X677" s="53"/>
      <c r="Y677" s="53"/>
      <c r="AE677" s="53"/>
      <c r="AF677" s="53"/>
      <c r="AG677" s="53"/>
      <c r="AH677" s="53"/>
    </row>
    <row r="678" spans="15:34" x14ac:dyDescent="0.25">
      <c r="O678" s="53"/>
      <c r="P678" s="53"/>
      <c r="Q678" s="53"/>
      <c r="R678" s="53"/>
      <c r="T678" s="53"/>
      <c r="U678" s="53"/>
      <c r="V678" s="53"/>
      <c r="W678" s="53"/>
      <c r="X678" s="53"/>
      <c r="Y678" s="53"/>
      <c r="AE678" s="53"/>
      <c r="AF678" s="53"/>
      <c r="AG678" s="53"/>
      <c r="AH678" s="53"/>
    </row>
    <row r="679" spans="15:34" x14ac:dyDescent="0.25">
      <c r="O679" s="53"/>
      <c r="P679" s="53"/>
      <c r="Q679" s="53"/>
      <c r="R679" s="53"/>
      <c r="T679" s="53"/>
      <c r="U679" s="53"/>
      <c r="V679" s="53"/>
      <c r="W679" s="53"/>
      <c r="X679" s="53"/>
      <c r="Y679" s="53"/>
      <c r="AE679" s="53"/>
      <c r="AF679" s="53"/>
      <c r="AG679" s="53"/>
      <c r="AH679" s="53"/>
    </row>
    <row r="680" spans="15:34" x14ac:dyDescent="0.25">
      <c r="O680" s="53"/>
      <c r="P680" s="53"/>
      <c r="Q680" s="53"/>
      <c r="R680" s="53"/>
      <c r="T680" s="53"/>
      <c r="U680" s="53"/>
      <c r="V680" s="53"/>
      <c r="W680" s="53"/>
      <c r="X680" s="53"/>
      <c r="Y680" s="53"/>
      <c r="AE680" s="53"/>
      <c r="AF680" s="53"/>
      <c r="AG680" s="53"/>
      <c r="AH680" s="53"/>
    </row>
    <row r="681" spans="15:34" x14ac:dyDescent="0.25">
      <c r="O681" s="53"/>
      <c r="P681" s="53"/>
      <c r="Q681" s="53"/>
      <c r="R681" s="53"/>
      <c r="T681" s="53"/>
      <c r="U681" s="53"/>
      <c r="V681" s="53"/>
      <c r="W681" s="53"/>
      <c r="X681" s="53"/>
      <c r="Y681" s="53"/>
      <c r="AE681" s="53"/>
      <c r="AF681" s="53"/>
      <c r="AG681" s="53"/>
      <c r="AH681" s="53"/>
    </row>
    <row r="682" spans="15:34" x14ac:dyDescent="0.25">
      <c r="O682" s="53"/>
      <c r="P682" s="53"/>
      <c r="Q682" s="53"/>
      <c r="R682" s="53"/>
      <c r="T682" s="53"/>
      <c r="U682" s="53"/>
      <c r="V682" s="53"/>
      <c r="W682" s="53"/>
      <c r="X682" s="53"/>
      <c r="Y682" s="53"/>
      <c r="AE682" s="53"/>
      <c r="AF682" s="53"/>
      <c r="AG682" s="53"/>
      <c r="AH682" s="53"/>
    </row>
    <row r="683" spans="15:34" x14ac:dyDescent="0.25">
      <c r="O683" s="53"/>
      <c r="P683" s="53"/>
      <c r="Q683" s="53"/>
      <c r="R683" s="53"/>
      <c r="T683" s="53"/>
      <c r="U683" s="53"/>
      <c r="V683" s="53"/>
      <c r="W683" s="53"/>
      <c r="X683" s="53"/>
      <c r="Y683" s="53"/>
      <c r="AE683" s="53"/>
      <c r="AF683" s="53"/>
      <c r="AG683" s="53"/>
      <c r="AH683" s="53"/>
    </row>
    <row r="684" spans="15:34" x14ac:dyDescent="0.25">
      <c r="O684" s="53"/>
      <c r="P684" s="53"/>
      <c r="Q684" s="53"/>
      <c r="R684" s="53"/>
      <c r="T684" s="53"/>
      <c r="U684" s="53"/>
      <c r="V684" s="53"/>
      <c r="W684" s="53"/>
      <c r="X684" s="53"/>
      <c r="Y684" s="53"/>
      <c r="AE684" s="53"/>
      <c r="AF684" s="53"/>
      <c r="AG684" s="53"/>
      <c r="AH684" s="53"/>
    </row>
    <row r="685" spans="15:34" x14ac:dyDescent="0.25">
      <c r="O685" s="53"/>
      <c r="P685" s="53"/>
      <c r="Q685" s="53"/>
      <c r="R685" s="53"/>
      <c r="T685" s="53"/>
      <c r="U685" s="53"/>
      <c r="V685" s="53"/>
      <c r="W685" s="53"/>
      <c r="X685" s="53"/>
      <c r="Y685" s="53"/>
      <c r="AE685" s="53"/>
      <c r="AF685" s="53"/>
      <c r="AG685" s="53"/>
      <c r="AH685" s="53"/>
    </row>
    <row r="686" spans="15:34" x14ac:dyDescent="0.25">
      <c r="O686" s="53"/>
      <c r="P686" s="53"/>
      <c r="Q686" s="53"/>
      <c r="R686" s="53"/>
      <c r="T686" s="53"/>
      <c r="U686" s="53"/>
      <c r="V686" s="53"/>
      <c r="W686" s="53"/>
      <c r="X686" s="53"/>
      <c r="Y686" s="53"/>
      <c r="AE686" s="53"/>
      <c r="AF686" s="53"/>
      <c r="AG686" s="53"/>
      <c r="AH686" s="53"/>
    </row>
    <row r="687" spans="15:34" x14ac:dyDescent="0.25">
      <c r="O687" s="53"/>
      <c r="P687" s="53"/>
      <c r="Q687" s="53"/>
      <c r="R687" s="53"/>
      <c r="T687" s="53"/>
      <c r="U687" s="53"/>
      <c r="V687" s="53"/>
      <c r="W687" s="53"/>
      <c r="X687" s="53"/>
      <c r="Y687" s="53"/>
      <c r="AE687" s="53"/>
      <c r="AF687" s="53"/>
      <c r="AG687" s="53"/>
      <c r="AH687" s="53"/>
    </row>
    <row r="688" spans="15:34" x14ac:dyDescent="0.25">
      <c r="O688" s="53"/>
      <c r="P688" s="53"/>
      <c r="Q688" s="53"/>
      <c r="R688" s="53"/>
      <c r="T688" s="53"/>
      <c r="U688" s="53"/>
      <c r="V688" s="53"/>
      <c r="W688" s="53"/>
      <c r="X688" s="53"/>
      <c r="Y688" s="53"/>
      <c r="AE688" s="53"/>
      <c r="AF688" s="53"/>
      <c r="AG688" s="53"/>
      <c r="AH688" s="53"/>
    </row>
    <row r="689" spans="15:34" x14ac:dyDescent="0.25">
      <c r="O689" s="53"/>
      <c r="P689" s="53"/>
      <c r="Q689" s="53"/>
      <c r="R689" s="53"/>
      <c r="T689" s="53"/>
      <c r="U689" s="53"/>
      <c r="V689" s="53"/>
      <c r="W689" s="53"/>
      <c r="X689" s="53"/>
      <c r="Y689" s="53"/>
      <c r="AE689" s="53"/>
      <c r="AF689" s="53"/>
      <c r="AG689" s="53"/>
      <c r="AH689" s="53"/>
    </row>
    <row r="690" spans="15:34" x14ac:dyDescent="0.25">
      <c r="O690" s="53"/>
      <c r="P690" s="53"/>
      <c r="Q690" s="53"/>
      <c r="R690" s="53"/>
      <c r="T690" s="53"/>
      <c r="U690" s="53"/>
      <c r="V690" s="53"/>
      <c r="W690" s="53"/>
      <c r="X690" s="53"/>
      <c r="Y690" s="53"/>
      <c r="AE690" s="53"/>
      <c r="AF690" s="53"/>
      <c r="AG690" s="53"/>
      <c r="AH690" s="53"/>
    </row>
    <row r="691" spans="15:34" x14ac:dyDescent="0.25">
      <c r="O691" s="53"/>
      <c r="P691" s="53"/>
      <c r="Q691" s="53"/>
      <c r="R691" s="53"/>
      <c r="T691" s="53"/>
      <c r="U691" s="53"/>
      <c r="V691" s="53"/>
      <c r="W691" s="53"/>
      <c r="X691" s="53"/>
      <c r="Y691" s="53"/>
      <c r="AE691" s="53"/>
      <c r="AF691" s="53"/>
      <c r="AG691" s="53"/>
      <c r="AH691" s="53"/>
    </row>
    <row r="692" spans="15:34" x14ac:dyDescent="0.25">
      <c r="O692" s="53"/>
      <c r="P692" s="53"/>
      <c r="Q692" s="53"/>
      <c r="R692" s="53"/>
      <c r="T692" s="53"/>
      <c r="U692" s="53"/>
      <c r="V692" s="53"/>
      <c r="W692" s="53"/>
      <c r="X692" s="53"/>
      <c r="Y692" s="53"/>
      <c r="AE692" s="53"/>
      <c r="AF692" s="53"/>
      <c r="AG692" s="53"/>
      <c r="AH692" s="53"/>
    </row>
    <row r="693" spans="15:34" x14ac:dyDescent="0.25">
      <c r="O693" s="53"/>
      <c r="P693" s="53"/>
      <c r="Q693" s="53"/>
      <c r="R693" s="53"/>
      <c r="T693" s="53"/>
      <c r="U693" s="53"/>
      <c r="V693" s="53"/>
      <c r="W693" s="53"/>
      <c r="X693" s="53"/>
      <c r="Y693" s="53"/>
      <c r="AE693" s="53"/>
      <c r="AF693" s="53"/>
      <c r="AG693" s="53"/>
      <c r="AH693" s="53"/>
    </row>
    <row r="694" spans="15:34" x14ac:dyDescent="0.25">
      <c r="O694" s="53"/>
      <c r="P694" s="53"/>
      <c r="Q694" s="53"/>
      <c r="R694" s="53"/>
      <c r="T694" s="53"/>
      <c r="U694" s="53"/>
      <c r="V694" s="53"/>
      <c r="W694" s="53"/>
      <c r="X694" s="53"/>
      <c r="Y694" s="53"/>
      <c r="AE694" s="53"/>
      <c r="AF694" s="53"/>
      <c r="AG694" s="53"/>
      <c r="AH694" s="53"/>
    </row>
    <row r="695" spans="15:34" x14ac:dyDescent="0.25">
      <c r="O695" s="53"/>
      <c r="P695" s="53"/>
      <c r="Q695" s="53"/>
      <c r="R695" s="53"/>
      <c r="T695" s="53"/>
      <c r="U695" s="53"/>
      <c r="V695" s="53"/>
      <c r="W695" s="53"/>
      <c r="X695" s="53"/>
      <c r="Y695" s="53"/>
      <c r="AE695" s="53"/>
      <c r="AF695" s="53"/>
      <c r="AG695" s="53"/>
      <c r="AH695" s="53"/>
    </row>
    <row r="696" spans="15:34" x14ac:dyDescent="0.25">
      <c r="O696" s="53"/>
      <c r="P696" s="53"/>
      <c r="Q696" s="53"/>
      <c r="R696" s="53"/>
      <c r="T696" s="53"/>
      <c r="U696" s="53"/>
      <c r="V696" s="53"/>
      <c r="W696" s="53"/>
      <c r="X696" s="53"/>
      <c r="Y696" s="53"/>
      <c r="AE696" s="53"/>
      <c r="AF696" s="53"/>
      <c r="AG696" s="53"/>
      <c r="AH696" s="53"/>
    </row>
    <row r="697" spans="15:34" x14ac:dyDescent="0.25">
      <c r="O697" s="53"/>
      <c r="P697" s="53"/>
      <c r="Q697" s="53"/>
      <c r="R697" s="53"/>
      <c r="T697" s="53"/>
      <c r="U697" s="53"/>
      <c r="V697" s="53"/>
      <c r="W697" s="53"/>
      <c r="X697" s="53"/>
      <c r="Y697" s="53"/>
      <c r="AE697" s="53"/>
      <c r="AF697" s="53"/>
      <c r="AG697" s="53"/>
      <c r="AH697" s="53"/>
    </row>
    <row r="698" spans="15:34" x14ac:dyDescent="0.25">
      <c r="O698" s="53"/>
      <c r="P698" s="53"/>
      <c r="Q698" s="53"/>
      <c r="R698" s="53"/>
      <c r="T698" s="53"/>
      <c r="U698" s="53"/>
      <c r="V698" s="53"/>
      <c r="W698" s="53"/>
      <c r="X698" s="53"/>
      <c r="Y698" s="53"/>
      <c r="AE698" s="53"/>
      <c r="AF698" s="53"/>
      <c r="AG698" s="53"/>
      <c r="AH698" s="53"/>
    </row>
    <row r="699" spans="15:34" x14ac:dyDescent="0.25">
      <c r="O699" s="53"/>
      <c r="P699" s="53"/>
      <c r="Q699" s="53"/>
      <c r="R699" s="53"/>
      <c r="T699" s="53"/>
      <c r="U699" s="53"/>
      <c r="V699" s="53"/>
      <c r="W699" s="53"/>
      <c r="X699" s="53"/>
      <c r="Y699" s="53"/>
      <c r="AE699" s="53"/>
      <c r="AF699" s="53"/>
      <c r="AG699" s="53"/>
      <c r="AH699" s="53"/>
    </row>
    <row r="700" spans="15:34" x14ac:dyDescent="0.25">
      <c r="O700" s="53"/>
      <c r="P700" s="53"/>
      <c r="Q700" s="53"/>
      <c r="R700" s="53"/>
      <c r="T700" s="53"/>
      <c r="U700" s="53"/>
      <c r="V700" s="53"/>
      <c r="W700" s="53"/>
      <c r="X700" s="53"/>
      <c r="Y700" s="53"/>
      <c r="AE700" s="53"/>
      <c r="AF700" s="53"/>
      <c r="AG700" s="53"/>
      <c r="AH700" s="53"/>
    </row>
    <row r="701" spans="15:34" x14ac:dyDescent="0.25">
      <c r="O701" s="53"/>
      <c r="P701" s="53"/>
      <c r="Q701" s="53"/>
      <c r="R701" s="53"/>
      <c r="T701" s="53"/>
      <c r="U701" s="53"/>
      <c r="V701" s="53"/>
      <c r="W701" s="53"/>
      <c r="X701" s="53"/>
      <c r="Y701" s="53"/>
      <c r="AE701" s="53"/>
      <c r="AF701" s="53"/>
      <c r="AG701" s="53"/>
      <c r="AH701" s="53"/>
    </row>
    <row r="702" spans="15:34" x14ac:dyDescent="0.25">
      <c r="O702" s="53"/>
      <c r="P702" s="53"/>
      <c r="Q702" s="53"/>
      <c r="R702" s="53"/>
      <c r="T702" s="53"/>
      <c r="U702" s="53"/>
      <c r="V702" s="53"/>
      <c r="W702" s="53"/>
      <c r="X702" s="53"/>
      <c r="Y702" s="53"/>
      <c r="AE702" s="53"/>
      <c r="AF702" s="53"/>
      <c r="AG702" s="53"/>
      <c r="AH702" s="53"/>
    </row>
    <row r="703" spans="15:34" x14ac:dyDescent="0.25">
      <c r="O703" s="53"/>
      <c r="P703" s="53"/>
      <c r="Q703" s="53"/>
      <c r="R703" s="53"/>
      <c r="T703" s="53"/>
      <c r="U703" s="53"/>
      <c r="V703" s="53"/>
      <c r="W703" s="53"/>
      <c r="X703" s="53"/>
      <c r="Y703" s="53"/>
      <c r="AE703" s="53"/>
      <c r="AF703" s="53"/>
      <c r="AG703" s="53"/>
      <c r="AH703" s="53"/>
    </row>
    <row r="704" spans="15:34" x14ac:dyDescent="0.25">
      <c r="O704" s="53"/>
      <c r="P704" s="53"/>
      <c r="Q704" s="53"/>
      <c r="R704" s="53"/>
      <c r="T704" s="53"/>
      <c r="U704" s="53"/>
      <c r="V704" s="53"/>
      <c r="W704" s="53"/>
      <c r="X704" s="53"/>
      <c r="Y704" s="53"/>
      <c r="AE704" s="53"/>
      <c r="AF704" s="53"/>
      <c r="AG704" s="53"/>
      <c r="AH704" s="53"/>
    </row>
    <row r="705" spans="15:34" x14ac:dyDescent="0.25">
      <c r="O705" s="53"/>
      <c r="P705" s="53"/>
      <c r="Q705" s="53"/>
      <c r="R705" s="53"/>
      <c r="T705" s="53"/>
      <c r="U705" s="53"/>
      <c r="V705" s="53"/>
      <c r="W705" s="53"/>
      <c r="X705" s="53"/>
      <c r="Y705" s="53"/>
      <c r="AE705" s="53"/>
      <c r="AF705" s="53"/>
      <c r="AG705" s="53"/>
      <c r="AH705" s="53"/>
    </row>
    <row r="706" spans="15:34" x14ac:dyDescent="0.25">
      <c r="O706" s="53"/>
      <c r="P706" s="53"/>
      <c r="Q706" s="53"/>
      <c r="R706" s="53"/>
      <c r="T706" s="53"/>
      <c r="U706" s="53"/>
      <c r="V706" s="53"/>
      <c r="W706" s="53"/>
      <c r="X706" s="53"/>
      <c r="Y706" s="53"/>
      <c r="AE706" s="53"/>
      <c r="AF706" s="53"/>
      <c r="AG706" s="53"/>
      <c r="AH706" s="53"/>
    </row>
    <row r="707" spans="15:34" x14ac:dyDescent="0.25">
      <c r="O707" s="53"/>
      <c r="P707" s="53"/>
      <c r="Q707" s="53"/>
      <c r="R707" s="53"/>
      <c r="T707" s="53"/>
      <c r="U707" s="53"/>
      <c r="V707" s="53"/>
      <c r="W707" s="53"/>
      <c r="X707" s="53"/>
      <c r="Y707" s="53"/>
      <c r="AE707" s="53"/>
      <c r="AF707" s="53"/>
      <c r="AG707" s="53"/>
      <c r="AH707" s="53"/>
    </row>
    <row r="708" spans="15:34" x14ac:dyDescent="0.25">
      <c r="O708" s="53"/>
      <c r="P708" s="53"/>
      <c r="Q708" s="53"/>
      <c r="R708" s="53"/>
      <c r="T708" s="53"/>
      <c r="U708" s="53"/>
      <c r="V708" s="53"/>
      <c r="W708" s="53"/>
      <c r="X708" s="53"/>
      <c r="Y708" s="53"/>
      <c r="AE708" s="53"/>
      <c r="AF708" s="53"/>
      <c r="AG708" s="53"/>
      <c r="AH708" s="53"/>
    </row>
    <row r="709" spans="15:34" x14ac:dyDescent="0.25">
      <c r="O709" s="53"/>
      <c r="P709" s="53"/>
      <c r="Q709" s="53"/>
      <c r="R709" s="53"/>
      <c r="T709" s="53"/>
      <c r="U709" s="53"/>
      <c r="V709" s="53"/>
      <c r="W709" s="53"/>
      <c r="X709" s="53"/>
      <c r="Y709" s="53"/>
      <c r="AE709" s="53"/>
      <c r="AF709" s="53"/>
      <c r="AG709" s="53"/>
      <c r="AH709" s="53"/>
    </row>
    <row r="710" spans="15:34" x14ac:dyDescent="0.25">
      <c r="O710" s="53"/>
      <c r="P710" s="53"/>
      <c r="Q710" s="53"/>
      <c r="R710" s="53"/>
      <c r="T710" s="53"/>
      <c r="U710" s="53"/>
      <c r="V710" s="53"/>
      <c r="W710" s="53"/>
      <c r="X710" s="53"/>
      <c r="Y710" s="53"/>
      <c r="AE710" s="53"/>
      <c r="AF710" s="53"/>
      <c r="AG710" s="53"/>
      <c r="AH710" s="53"/>
    </row>
    <row r="711" spans="15:34" x14ac:dyDescent="0.25">
      <c r="O711" s="53"/>
      <c r="P711" s="53"/>
      <c r="Q711" s="53"/>
      <c r="R711" s="53"/>
      <c r="T711" s="53"/>
      <c r="U711" s="53"/>
      <c r="V711" s="53"/>
      <c r="W711" s="53"/>
      <c r="X711" s="53"/>
      <c r="Y711" s="53"/>
      <c r="AE711" s="53"/>
      <c r="AF711" s="53"/>
      <c r="AG711" s="53"/>
      <c r="AH711" s="53"/>
    </row>
    <row r="712" spans="15:34" x14ac:dyDescent="0.25">
      <c r="O712" s="53"/>
      <c r="P712" s="53"/>
      <c r="Q712" s="53"/>
      <c r="R712" s="53"/>
      <c r="T712" s="53"/>
      <c r="U712" s="53"/>
      <c r="V712" s="53"/>
      <c r="W712" s="53"/>
      <c r="X712" s="53"/>
      <c r="Y712" s="53"/>
      <c r="AE712" s="53"/>
      <c r="AF712" s="53"/>
      <c r="AG712" s="53"/>
      <c r="AH712" s="53"/>
    </row>
    <row r="713" spans="15:34" x14ac:dyDescent="0.25">
      <c r="O713" s="53"/>
      <c r="P713" s="53"/>
      <c r="Q713" s="53"/>
      <c r="R713" s="53"/>
      <c r="T713" s="53"/>
      <c r="U713" s="53"/>
      <c r="V713" s="53"/>
      <c r="W713" s="53"/>
      <c r="X713" s="53"/>
      <c r="Y713" s="53"/>
      <c r="AE713" s="53"/>
      <c r="AF713" s="53"/>
      <c r="AG713" s="53"/>
      <c r="AH713" s="53"/>
    </row>
    <row r="714" spans="15:34" x14ac:dyDescent="0.25">
      <c r="O714" s="53"/>
      <c r="P714" s="53"/>
      <c r="Q714" s="53"/>
      <c r="R714" s="53"/>
      <c r="T714" s="53"/>
      <c r="U714" s="53"/>
      <c r="V714" s="53"/>
      <c r="W714" s="53"/>
      <c r="X714" s="53"/>
      <c r="Y714" s="53"/>
      <c r="AE714" s="53"/>
      <c r="AF714" s="53"/>
      <c r="AG714" s="53"/>
      <c r="AH714" s="53"/>
    </row>
    <row r="715" spans="15:34" x14ac:dyDescent="0.25">
      <c r="O715" s="53"/>
      <c r="P715" s="53"/>
      <c r="Q715" s="53"/>
      <c r="R715" s="53"/>
      <c r="T715" s="53"/>
      <c r="U715" s="53"/>
      <c r="V715" s="53"/>
      <c r="W715" s="53"/>
      <c r="X715" s="53"/>
      <c r="Y715" s="53"/>
      <c r="AE715" s="53"/>
      <c r="AF715" s="53"/>
      <c r="AG715" s="53"/>
      <c r="AH715" s="53"/>
    </row>
    <row r="716" spans="15:34" x14ac:dyDescent="0.25">
      <c r="O716" s="53"/>
      <c r="P716" s="53"/>
      <c r="Q716" s="53"/>
      <c r="R716" s="53"/>
      <c r="T716" s="53"/>
      <c r="U716" s="53"/>
      <c r="V716" s="53"/>
      <c r="W716" s="53"/>
      <c r="X716" s="53"/>
      <c r="Y716" s="53"/>
      <c r="AE716" s="53"/>
      <c r="AF716" s="53"/>
      <c r="AG716" s="53"/>
      <c r="AH716" s="53"/>
    </row>
    <row r="717" spans="15:34" x14ac:dyDescent="0.25">
      <c r="O717" s="53"/>
      <c r="P717" s="53"/>
      <c r="Q717" s="53"/>
      <c r="R717" s="53"/>
      <c r="T717" s="53"/>
      <c r="U717" s="53"/>
      <c r="V717" s="53"/>
      <c r="W717" s="53"/>
      <c r="X717" s="53"/>
      <c r="Y717" s="53"/>
      <c r="AE717" s="53"/>
      <c r="AF717" s="53"/>
      <c r="AG717" s="53"/>
      <c r="AH717" s="53"/>
    </row>
    <row r="718" spans="15:34" x14ac:dyDescent="0.25">
      <c r="O718" s="53"/>
      <c r="P718" s="53"/>
      <c r="Q718" s="53"/>
      <c r="R718" s="53"/>
      <c r="T718" s="53"/>
      <c r="U718" s="53"/>
      <c r="V718" s="53"/>
      <c r="W718" s="53"/>
      <c r="X718" s="53"/>
      <c r="Y718" s="53"/>
      <c r="AE718" s="53"/>
      <c r="AF718" s="53"/>
      <c r="AG718" s="53"/>
      <c r="AH718" s="53"/>
    </row>
    <row r="719" spans="15:34" x14ac:dyDescent="0.25">
      <c r="O719" s="53"/>
      <c r="P719" s="53"/>
      <c r="Q719" s="53"/>
      <c r="R719" s="53"/>
      <c r="T719" s="53"/>
      <c r="U719" s="53"/>
      <c r="V719" s="53"/>
      <c r="W719" s="53"/>
      <c r="X719" s="53"/>
      <c r="Y719" s="53"/>
      <c r="AE719" s="53"/>
      <c r="AF719" s="53"/>
      <c r="AG719" s="53"/>
      <c r="AH719" s="53"/>
    </row>
    <row r="720" spans="15:34" x14ac:dyDescent="0.25">
      <c r="O720" s="53"/>
      <c r="P720" s="53"/>
      <c r="Q720" s="53"/>
      <c r="R720" s="53"/>
      <c r="T720" s="53"/>
      <c r="U720" s="53"/>
      <c r="V720" s="53"/>
      <c r="W720" s="53"/>
      <c r="X720" s="53"/>
      <c r="Y720" s="53"/>
      <c r="AE720" s="53"/>
      <c r="AF720" s="53"/>
      <c r="AG720" s="53"/>
      <c r="AH720" s="53"/>
    </row>
    <row r="721" spans="15:34" x14ac:dyDescent="0.25">
      <c r="O721" s="53"/>
      <c r="P721" s="53"/>
      <c r="Q721" s="53"/>
      <c r="R721" s="53"/>
      <c r="T721" s="53"/>
      <c r="U721" s="53"/>
      <c r="V721" s="53"/>
      <c r="W721" s="53"/>
      <c r="X721" s="53"/>
      <c r="Y721" s="53"/>
      <c r="AE721" s="53"/>
      <c r="AF721" s="53"/>
      <c r="AG721" s="53"/>
      <c r="AH721" s="53"/>
    </row>
    <row r="722" spans="15:34" x14ac:dyDescent="0.25">
      <c r="O722" s="53"/>
      <c r="P722" s="53"/>
      <c r="Q722" s="53"/>
      <c r="R722" s="53"/>
      <c r="T722" s="53"/>
      <c r="U722" s="53"/>
      <c r="V722" s="53"/>
      <c r="W722" s="53"/>
      <c r="X722" s="53"/>
      <c r="Y722" s="53"/>
      <c r="AE722" s="53"/>
      <c r="AF722" s="53"/>
      <c r="AG722" s="53"/>
      <c r="AH722" s="53"/>
    </row>
    <row r="723" spans="15:34" x14ac:dyDescent="0.25">
      <c r="O723" s="53"/>
      <c r="P723" s="53"/>
      <c r="Q723" s="53"/>
      <c r="R723" s="53"/>
      <c r="T723" s="53"/>
      <c r="U723" s="53"/>
      <c r="V723" s="53"/>
      <c r="W723" s="53"/>
      <c r="X723" s="53"/>
      <c r="Y723" s="53"/>
      <c r="AE723" s="53"/>
      <c r="AF723" s="53"/>
      <c r="AG723" s="53"/>
      <c r="AH723" s="53"/>
    </row>
    <row r="724" spans="15:34" x14ac:dyDescent="0.25">
      <c r="O724" s="53"/>
      <c r="P724" s="53"/>
      <c r="Q724" s="53"/>
      <c r="R724" s="53"/>
      <c r="T724" s="53"/>
      <c r="U724" s="53"/>
      <c r="V724" s="53"/>
      <c r="W724" s="53"/>
      <c r="X724" s="53"/>
      <c r="Y724" s="53"/>
      <c r="AE724" s="53"/>
      <c r="AF724" s="53"/>
      <c r="AG724" s="53"/>
      <c r="AH724" s="53"/>
    </row>
    <row r="725" spans="15:34" x14ac:dyDescent="0.25">
      <c r="O725" s="53"/>
      <c r="P725" s="53"/>
      <c r="Q725" s="53"/>
      <c r="R725" s="53"/>
      <c r="T725" s="53"/>
      <c r="U725" s="53"/>
      <c r="V725" s="53"/>
      <c r="W725" s="53"/>
      <c r="X725" s="53"/>
      <c r="Y725" s="53"/>
      <c r="AE725" s="53"/>
      <c r="AF725" s="53"/>
      <c r="AG725" s="53"/>
      <c r="AH725" s="53"/>
    </row>
    <row r="726" spans="15:34" x14ac:dyDescent="0.25">
      <c r="O726" s="53"/>
      <c r="P726" s="53"/>
      <c r="Q726" s="53"/>
      <c r="R726" s="53"/>
      <c r="T726" s="53"/>
      <c r="U726" s="53"/>
      <c r="V726" s="53"/>
      <c r="W726" s="53"/>
      <c r="X726" s="53"/>
      <c r="Y726" s="53"/>
      <c r="AE726" s="53"/>
      <c r="AF726" s="53"/>
      <c r="AG726" s="53"/>
      <c r="AH726" s="53"/>
    </row>
    <row r="727" spans="15:34" x14ac:dyDescent="0.25">
      <c r="O727" s="53"/>
      <c r="P727" s="53"/>
      <c r="Q727" s="53"/>
      <c r="R727" s="53"/>
      <c r="T727" s="53"/>
      <c r="U727" s="53"/>
      <c r="V727" s="53"/>
      <c r="W727" s="53"/>
      <c r="X727" s="53"/>
      <c r="Y727" s="53"/>
      <c r="AE727" s="53"/>
      <c r="AF727" s="53"/>
      <c r="AG727" s="53"/>
      <c r="AH727" s="53"/>
    </row>
    <row r="728" spans="15:34" x14ac:dyDescent="0.25">
      <c r="O728" s="53"/>
      <c r="P728" s="53"/>
      <c r="Q728" s="53"/>
      <c r="R728" s="53"/>
      <c r="T728" s="53"/>
      <c r="U728" s="53"/>
      <c r="V728" s="53"/>
      <c r="W728" s="53"/>
      <c r="X728" s="53"/>
      <c r="Y728" s="53"/>
      <c r="AE728" s="53"/>
      <c r="AF728" s="53"/>
      <c r="AG728" s="53"/>
      <c r="AH728" s="53"/>
    </row>
    <row r="729" spans="15:34" x14ac:dyDescent="0.25">
      <c r="O729" s="53"/>
      <c r="P729" s="53"/>
      <c r="Q729" s="53"/>
      <c r="R729" s="53"/>
      <c r="T729" s="53"/>
      <c r="U729" s="53"/>
      <c r="V729" s="53"/>
      <c r="W729" s="53"/>
      <c r="X729" s="53"/>
      <c r="Y729" s="53"/>
      <c r="AE729" s="53"/>
      <c r="AF729" s="53"/>
      <c r="AG729" s="53"/>
      <c r="AH729" s="53"/>
    </row>
    <row r="730" spans="15:34" x14ac:dyDescent="0.25">
      <c r="O730" s="53"/>
      <c r="P730" s="53"/>
      <c r="Q730" s="53"/>
      <c r="R730" s="53"/>
      <c r="T730" s="53"/>
      <c r="U730" s="53"/>
      <c r="V730" s="53"/>
      <c r="W730" s="53"/>
      <c r="X730" s="53"/>
      <c r="Y730" s="53"/>
      <c r="AE730" s="53"/>
      <c r="AF730" s="53"/>
      <c r="AG730" s="53"/>
      <c r="AH730" s="53"/>
    </row>
    <row r="731" spans="15:34" x14ac:dyDescent="0.25">
      <c r="O731" s="53"/>
      <c r="P731" s="53"/>
      <c r="Q731" s="53"/>
      <c r="R731" s="53"/>
      <c r="T731" s="53"/>
      <c r="U731" s="53"/>
      <c r="V731" s="53"/>
      <c r="W731" s="53"/>
      <c r="X731" s="53"/>
      <c r="Y731" s="53"/>
      <c r="AE731" s="53"/>
      <c r="AF731" s="53"/>
      <c r="AG731" s="53"/>
      <c r="AH731" s="53"/>
    </row>
    <row r="732" spans="15:34" x14ac:dyDescent="0.25">
      <c r="O732" s="53"/>
      <c r="P732" s="53"/>
      <c r="Q732" s="53"/>
      <c r="R732" s="53"/>
      <c r="T732" s="53"/>
      <c r="U732" s="53"/>
      <c r="V732" s="53"/>
      <c r="W732" s="53"/>
      <c r="X732" s="53"/>
      <c r="Y732" s="53"/>
      <c r="AE732" s="53"/>
      <c r="AF732" s="53"/>
      <c r="AG732" s="53"/>
      <c r="AH732" s="53"/>
    </row>
    <row r="733" spans="15:34" x14ac:dyDescent="0.25">
      <c r="O733" s="53"/>
      <c r="P733" s="53"/>
      <c r="Q733" s="53"/>
      <c r="R733" s="53"/>
      <c r="T733" s="53"/>
      <c r="U733" s="53"/>
      <c r="V733" s="53"/>
      <c r="W733" s="53"/>
      <c r="X733" s="53"/>
      <c r="Y733" s="53"/>
      <c r="AE733" s="53"/>
      <c r="AF733" s="53"/>
      <c r="AG733" s="53"/>
      <c r="AH733" s="53"/>
    </row>
    <row r="734" spans="15:34" x14ac:dyDescent="0.25">
      <c r="O734" s="53"/>
      <c r="P734" s="53"/>
      <c r="Q734" s="53"/>
      <c r="R734" s="53"/>
      <c r="T734" s="53"/>
      <c r="U734" s="53"/>
      <c r="V734" s="53"/>
      <c r="W734" s="53"/>
      <c r="X734" s="53"/>
      <c r="Y734" s="53"/>
      <c r="AE734" s="53"/>
      <c r="AF734" s="53"/>
      <c r="AG734" s="53"/>
      <c r="AH734" s="53"/>
    </row>
    <row r="735" spans="15:34" x14ac:dyDescent="0.25">
      <c r="O735" s="53"/>
      <c r="P735" s="53"/>
      <c r="Q735" s="53"/>
      <c r="R735" s="53"/>
      <c r="T735" s="53"/>
      <c r="U735" s="53"/>
      <c r="V735" s="53"/>
      <c r="W735" s="53"/>
      <c r="X735" s="53"/>
      <c r="Y735" s="53"/>
      <c r="AE735" s="53"/>
      <c r="AF735" s="53"/>
      <c r="AG735" s="53"/>
      <c r="AH735" s="53"/>
    </row>
    <row r="736" spans="15:34" x14ac:dyDescent="0.25">
      <c r="O736" s="53"/>
      <c r="P736" s="53"/>
      <c r="Q736" s="53"/>
      <c r="R736" s="53"/>
      <c r="T736" s="53"/>
      <c r="U736" s="53"/>
      <c r="V736" s="53"/>
      <c r="W736" s="53"/>
      <c r="X736" s="53"/>
      <c r="Y736" s="53"/>
      <c r="AE736" s="53"/>
      <c r="AF736" s="53"/>
      <c r="AG736" s="53"/>
      <c r="AH736" s="53"/>
    </row>
    <row r="737" spans="15:34" x14ac:dyDescent="0.25">
      <c r="O737" s="53"/>
      <c r="P737" s="53"/>
      <c r="Q737" s="53"/>
      <c r="R737" s="53"/>
      <c r="T737" s="53"/>
      <c r="U737" s="53"/>
      <c r="V737" s="53"/>
      <c r="W737" s="53"/>
      <c r="X737" s="53"/>
      <c r="Y737" s="53"/>
      <c r="AE737" s="53"/>
      <c r="AF737" s="53"/>
      <c r="AG737" s="53"/>
      <c r="AH737" s="53"/>
    </row>
    <row r="738" spans="15:34" x14ac:dyDescent="0.25">
      <c r="O738" s="53"/>
      <c r="P738" s="53"/>
      <c r="Q738" s="53"/>
      <c r="R738" s="53"/>
      <c r="T738" s="53"/>
      <c r="U738" s="53"/>
      <c r="V738" s="53"/>
      <c r="W738" s="53"/>
      <c r="X738" s="53"/>
      <c r="Y738" s="53"/>
      <c r="AE738" s="53"/>
      <c r="AF738" s="53"/>
      <c r="AG738" s="53"/>
      <c r="AH738" s="53"/>
    </row>
    <row r="739" spans="15:34" x14ac:dyDescent="0.25">
      <c r="O739" s="53"/>
      <c r="P739" s="53"/>
      <c r="Q739" s="53"/>
      <c r="R739" s="53"/>
      <c r="T739" s="53"/>
      <c r="U739" s="53"/>
      <c r="V739" s="53"/>
      <c r="W739" s="53"/>
      <c r="X739" s="53"/>
      <c r="Y739" s="53"/>
      <c r="AE739" s="53"/>
      <c r="AF739" s="53"/>
      <c r="AG739" s="53"/>
      <c r="AH739" s="53"/>
    </row>
    <row r="740" spans="15:34" x14ac:dyDescent="0.25">
      <c r="O740" s="53"/>
      <c r="P740" s="53"/>
      <c r="Q740" s="53"/>
      <c r="R740" s="53"/>
      <c r="T740" s="53"/>
      <c r="U740" s="53"/>
      <c r="V740" s="53"/>
      <c r="W740" s="53"/>
      <c r="X740" s="53"/>
      <c r="Y740" s="53"/>
      <c r="AE740" s="53"/>
      <c r="AF740" s="53"/>
      <c r="AG740" s="53"/>
      <c r="AH740" s="53"/>
    </row>
    <row r="741" spans="15:34" x14ac:dyDescent="0.25">
      <c r="O741" s="53"/>
      <c r="P741" s="53"/>
      <c r="Q741" s="53"/>
      <c r="R741" s="53"/>
      <c r="T741" s="53"/>
      <c r="U741" s="53"/>
      <c r="V741" s="53"/>
      <c r="W741" s="53"/>
      <c r="X741" s="53"/>
      <c r="Y741" s="53"/>
      <c r="AE741" s="53"/>
      <c r="AF741" s="53"/>
      <c r="AG741" s="53"/>
      <c r="AH741" s="53"/>
    </row>
    <row r="742" spans="15:34" x14ac:dyDescent="0.25">
      <c r="O742" s="53"/>
      <c r="P742" s="53"/>
      <c r="Q742" s="53"/>
      <c r="R742" s="53"/>
      <c r="T742" s="53"/>
      <c r="U742" s="53"/>
      <c r="V742" s="53"/>
      <c r="W742" s="53"/>
      <c r="X742" s="53"/>
      <c r="Y742" s="53"/>
      <c r="AE742" s="53"/>
      <c r="AF742" s="53"/>
      <c r="AG742" s="53"/>
      <c r="AH742" s="53"/>
    </row>
    <row r="743" spans="15:34" x14ac:dyDescent="0.25">
      <c r="O743" s="53"/>
      <c r="P743" s="53"/>
      <c r="Q743" s="53"/>
      <c r="R743" s="53"/>
      <c r="T743" s="53"/>
      <c r="U743" s="53"/>
      <c r="V743" s="53"/>
      <c r="W743" s="53"/>
      <c r="X743" s="53"/>
      <c r="Y743" s="53"/>
      <c r="AE743" s="53"/>
      <c r="AF743" s="53"/>
      <c r="AG743" s="53"/>
      <c r="AH743" s="53"/>
    </row>
    <row r="744" spans="15:34" x14ac:dyDescent="0.25">
      <c r="O744" s="53"/>
      <c r="P744" s="53"/>
      <c r="Q744" s="53"/>
      <c r="R744" s="53"/>
      <c r="T744" s="53"/>
      <c r="U744" s="53"/>
      <c r="V744" s="53"/>
      <c r="W744" s="53"/>
      <c r="X744" s="53"/>
      <c r="Y744" s="53"/>
      <c r="AE744" s="53"/>
      <c r="AF744" s="53"/>
      <c r="AG744" s="53"/>
      <c r="AH744" s="53"/>
    </row>
    <row r="745" spans="15:34" x14ac:dyDescent="0.25">
      <c r="O745" s="53"/>
      <c r="P745" s="53"/>
      <c r="Q745" s="53"/>
      <c r="R745" s="53"/>
      <c r="T745" s="53"/>
      <c r="U745" s="53"/>
      <c r="V745" s="53"/>
      <c r="W745" s="53"/>
      <c r="X745" s="53"/>
      <c r="Y745" s="53"/>
      <c r="AE745" s="53"/>
      <c r="AF745" s="53"/>
      <c r="AG745" s="53"/>
      <c r="AH745" s="53"/>
    </row>
    <row r="746" spans="15:34" x14ac:dyDescent="0.25">
      <c r="O746" s="53"/>
      <c r="P746" s="53"/>
      <c r="Q746" s="53"/>
      <c r="R746" s="53"/>
      <c r="T746" s="53"/>
      <c r="U746" s="53"/>
      <c r="V746" s="53"/>
      <c r="W746" s="53"/>
      <c r="X746" s="53"/>
      <c r="Y746" s="53"/>
      <c r="AE746" s="53"/>
      <c r="AF746" s="53"/>
      <c r="AG746" s="53"/>
      <c r="AH746" s="53"/>
    </row>
    <row r="747" spans="15:34" x14ac:dyDescent="0.25">
      <c r="O747" s="53"/>
      <c r="P747" s="53"/>
      <c r="Q747" s="53"/>
      <c r="R747" s="53"/>
      <c r="T747" s="53"/>
      <c r="U747" s="53"/>
      <c r="V747" s="53"/>
      <c r="W747" s="53"/>
      <c r="X747" s="53"/>
      <c r="Y747" s="53"/>
      <c r="AE747" s="53"/>
      <c r="AF747" s="53"/>
      <c r="AG747" s="53"/>
      <c r="AH747" s="53"/>
    </row>
    <row r="748" spans="15:34" x14ac:dyDescent="0.25">
      <c r="O748" s="53"/>
      <c r="P748" s="53"/>
      <c r="Q748" s="53"/>
      <c r="R748" s="53"/>
      <c r="T748" s="53"/>
      <c r="U748" s="53"/>
      <c r="V748" s="53"/>
      <c r="W748" s="53"/>
      <c r="X748" s="53"/>
      <c r="Y748" s="53"/>
      <c r="AE748" s="53"/>
      <c r="AF748" s="53"/>
      <c r="AG748" s="53"/>
      <c r="AH748" s="53"/>
    </row>
    <row r="749" spans="15:34" x14ac:dyDescent="0.25">
      <c r="O749" s="53"/>
      <c r="P749" s="53"/>
      <c r="Q749" s="53"/>
      <c r="R749" s="53"/>
      <c r="T749" s="53"/>
      <c r="U749" s="53"/>
      <c r="V749" s="53"/>
      <c r="W749" s="53"/>
      <c r="X749" s="53"/>
      <c r="Y749" s="53"/>
      <c r="AE749" s="53"/>
      <c r="AF749" s="53"/>
      <c r="AG749" s="53"/>
      <c r="AH749" s="53"/>
    </row>
    <row r="750" spans="15:34" x14ac:dyDescent="0.25">
      <c r="O750" s="53"/>
      <c r="P750" s="53"/>
      <c r="Q750" s="53"/>
      <c r="R750" s="53"/>
      <c r="T750" s="53"/>
      <c r="U750" s="53"/>
      <c r="V750" s="53"/>
      <c r="W750" s="53"/>
      <c r="X750" s="53"/>
      <c r="Y750" s="53"/>
      <c r="AE750" s="53"/>
      <c r="AF750" s="53"/>
      <c r="AG750" s="53"/>
      <c r="AH750" s="53"/>
    </row>
    <row r="751" spans="15:34" x14ac:dyDescent="0.25">
      <c r="O751" s="53"/>
      <c r="P751" s="53"/>
      <c r="Q751" s="53"/>
      <c r="R751" s="53"/>
      <c r="T751" s="53"/>
      <c r="U751" s="53"/>
      <c r="V751" s="53"/>
      <c r="W751" s="53"/>
      <c r="X751" s="53"/>
      <c r="Y751" s="53"/>
      <c r="AE751" s="53"/>
      <c r="AF751" s="53"/>
      <c r="AG751" s="53"/>
      <c r="AH751" s="53"/>
    </row>
    <row r="752" spans="15:34" x14ac:dyDescent="0.25">
      <c r="O752" s="53"/>
      <c r="P752" s="53"/>
      <c r="Q752" s="53"/>
      <c r="R752" s="53"/>
      <c r="T752" s="53"/>
      <c r="U752" s="53"/>
      <c r="V752" s="53"/>
      <c r="W752" s="53"/>
      <c r="X752" s="53"/>
      <c r="Y752" s="53"/>
      <c r="AE752" s="53"/>
      <c r="AF752" s="53"/>
      <c r="AG752" s="53"/>
      <c r="AH752" s="53"/>
    </row>
    <row r="753" spans="15:34" x14ac:dyDescent="0.25">
      <c r="O753" s="53"/>
      <c r="P753" s="53"/>
      <c r="Q753" s="53"/>
      <c r="R753" s="53"/>
      <c r="T753" s="53"/>
      <c r="U753" s="53"/>
      <c r="V753" s="53"/>
      <c r="W753" s="53"/>
      <c r="X753" s="53"/>
      <c r="Y753" s="53"/>
      <c r="AE753" s="53"/>
      <c r="AF753" s="53"/>
      <c r="AG753" s="53"/>
      <c r="AH753" s="53"/>
    </row>
    <row r="754" spans="15:34" x14ac:dyDescent="0.25">
      <c r="O754" s="53"/>
      <c r="P754" s="53"/>
      <c r="Q754" s="53"/>
      <c r="R754" s="53"/>
      <c r="T754" s="53"/>
      <c r="U754" s="53"/>
      <c r="V754" s="53"/>
      <c r="W754" s="53"/>
      <c r="X754" s="53"/>
      <c r="Y754" s="53"/>
      <c r="AE754" s="53"/>
      <c r="AF754" s="53"/>
      <c r="AG754" s="53"/>
      <c r="AH754" s="53"/>
    </row>
    <row r="755" spans="15:34" x14ac:dyDescent="0.25">
      <c r="O755" s="53"/>
      <c r="P755" s="53"/>
      <c r="Q755" s="53"/>
      <c r="R755" s="53"/>
      <c r="T755" s="53"/>
      <c r="U755" s="53"/>
      <c r="V755" s="53"/>
      <c r="W755" s="53"/>
      <c r="X755" s="53"/>
      <c r="Y755" s="53"/>
      <c r="AE755" s="53"/>
      <c r="AF755" s="53"/>
      <c r="AG755" s="53"/>
      <c r="AH755" s="53"/>
    </row>
    <row r="756" spans="15:34" x14ac:dyDescent="0.25">
      <c r="O756" s="53"/>
      <c r="P756" s="53"/>
      <c r="Q756" s="53"/>
      <c r="R756" s="53"/>
      <c r="T756" s="53"/>
      <c r="U756" s="53"/>
      <c r="V756" s="53"/>
      <c r="W756" s="53"/>
      <c r="X756" s="53"/>
      <c r="Y756" s="53"/>
      <c r="AE756" s="53"/>
      <c r="AF756" s="53"/>
      <c r="AG756" s="53"/>
      <c r="AH756" s="53"/>
    </row>
    <row r="757" spans="15:34" x14ac:dyDescent="0.25">
      <c r="O757" s="53"/>
      <c r="P757" s="53"/>
      <c r="Q757" s="53"/>
      <c r="R757" s="53"/>
      <c r="T757" s="53"/>
      <c r="U757" s="53"/>
      <c r="V757" s="53"/>
      <c r="W757" s="53"/>
      <c r="X757" s="53"/>
      <c r="Y757" s="53"/>
      <c r="AE757" s="53"/>
      <c r="AF757" s="53"/>
      <c r="AG757" s="53"/>
      <c r="AH757" s="53"/>
    </row>
    <row r="758" spans="15:34" x14ac:dyDescent="0.25">
      <c r="O758" s="53"/>
      <c r="P758" s="53"/>
      <c r="Q758" s="53"/>
      <c r="R758" s="53"/>
      <c r="T758" s="53"/>
      <c r="U758" s="53"/>
      <c r="V758" s="53"/>
      <c r="W758" s="53"/>
      <c r="X758" s="53"/>
      <c r="Y758" s="53"/>
      <c r="AE758" s="53"/>
      <c r="AF758" s="53"/>
      <c r="AG758" s="53"/>
      <c r="AH758" s="53"/>
    </row>
    <row r="759" spans="15:34" x14ac:dyDescent="0.25">
      <c r="O759" s="53"/>
      <c r="P759" s="53"/>
      <c r="Q759" s="53"/>
      <c r="R759" s="53"/>
      <c r="T759" s="53"/>
      <c r="U759" s="53"/>
      <c r="V759" s="53"/>
      <c r="W759" s="53"/>
      <c r="X759" s="53"/>
      <c r="Y759" s="53"/>
      <c r="AE759" s="53"/>
      <c r="AF759" s="53"/>
      <c r="AG759" s="53"/>
      <c r="AH759" s="53"/>
    </row>
    <row r="760" spans="15:34" x14ac:dyDescent="0.25">
      <c r="O760" s="53"/>
      <c r="P760" s="53"/>
      <c r="Q760" s="53"/>
      <c r="R760" s="53"/>
      <c r="T760" s="53"/>
      <c r="U760" s="53"/>
      <c r="V760" s="53"/>
      <c r="W760" s="53"/>
      <c r="X760" s="53"/>
      <c r="Y760" s="53"/>
      <c r="AE760" s="53"/>
      <c r="AF760" s="53"/>
      <c r="AG760" s="53"/>
      <c r="AH760" s="53"/>
    </row>
    <row r="761" spans="15:34" x14ac:dyDescent="0.25">
      <c r="O761" s="53"/>
      <c r="P761" s="53"/>
      <c r="Q761" s="53"/>
      <c r="R761" s="53"/>
      <c r="T761" s="53"/>
      <c r="U761" s="53"/>
      <c r="V761" s="53"/>
      <c r="W761" s="53"/>
      <c r="X761" s="53"/>
      <c r="Y761" s="53"/>
      <c r="AE761" s="53"/>
      <c r="AF761" s="53"/>
      <c r="AG761" s="53"/>
      <c r="AH761" s="53"/>
    </row>
    <row r="762" spans="15:34" x14ac:dyDescent="0.25">
      <c r="O762" s="53"/>
      <c r="P762" s="53"/>
      <c r="Q762" s="53"/>
      <c r="R762" s="53"/>
      <c r="T762" s="53"/>
      <c r="U762" s="53"/>
      <c r="V762" s="53"/>
      <c r="W762" s="53"/>
      <c r="X762" s="53"/>
      <c r="Y762" s="53"/>
      <c r="AE762" s="53"/>
      <c r="AF762" s="53"/>
      <c r="AG762" s="53"/>
      <c r="AH762" s="53"/>
    </row>
    <row r="763" spans="15:34" x14ac:dyDescent="0.25">
      <c r="O763" s="53"/>
      <c r="P763" s="53"/>
      <c r="Q763" s="53"/>
      <c r="R763" s="53"/>
      <c r="T763" s="53"/>
      <c r="U763" s="53"/>
      <c r="V763" s="53"/>
      <c r="W763" s="53"/>
      <c r="X763" s="53"/>
      <c r="Y763" s="53"/>
      <c r="AE763" s="53"/>
      <c r="AF763" s="53"/>
      <c r="AG763" s="53"/>
      <c r="AH763" s="53"/>
    </row>
    <row r="764" spans="15:34" x14ac:dyDescent="0.25">
      <c r="O764" s="53"/>
      <c r="P764" s="53"/>
      <c r="Q764" s="53"/>
      <c r="R764" s="53"/>
      <c r="T764" s="53"/>
      <c r="U764" s="53"/>
      <c r="V764" s="53"/>
      <c r="W764" s="53"/>
      <c r="X764" s="53"/>
      <c r="Y764" s="53"/>
      <c r="AE764" s="53"/>
      <c r="AF764" s="53"/>
      <c r="AG764" s="53"/>
      <c r="AH764" s="53"/>
    </row>
    <row r="765" spans="15:34" x14ac:dyDescent="0.25">
      <c r="O765" s="53"/>
      <c r="P765" s="53"/>
      <c r="Q765" s="53"/>
      <c r="R765" s="53"/>
      <c r="T765" s="53"/>
      <c r="U765" s="53"/>
      <c r="V765" s="53"/>
      <c r="W765" s="53"/>
      <c r="X765" s="53"/>
      <c r="Y765" s="53"/>
      <c r="AE765" s="53"/>
      <c r="AF765" s="53"/>
      <c r="AG765" s="53"/>
      <c r="AH765" s="53"/>
    </row>
    <row r="766" spans="15:34" x14ac:dyDescent="0.25">
      <c r="O766" s="53"/>
      <c r="P766" s="53"/>
      <c r="Q766" s="53"/>
      <c r="R766" s="53"/>
      <c r="T766" s="53"/>
      <c r="U766" s="53"/>
      <c r="V766" s="53"/>
      <c r="W766" s="53"/>
      <c r="X766" s="53"/>
      <c r="Y766" s="53"/>
      <c r="AE766" s="53"/>
      <c r="AF766" s="53"/>
      <c r="AG766" s="53"/>
      <c r="AH766" s="53"/>
    </row>
    <row r="767" spans="15:34" x14ac:dyDescent="0.25">
      <c r="O767" s="53"/>
      <c r="P767" s="53"/>
      <c r="Q767" s="53"/>
      <c r="R767" s="53"/>
      <c r="T767" s="53"/>
      <c r="U767" s="53"/>
      <c r="V767" s="53"/>
      <c r="W767" s="53"/>
      <c r="X767" s="53"/>
      <c r="Y767" s="53"/>
      <c r="AE767" s="53"/>
      <c r="AF767" s="53"/>
      <c r="AG767" s="53"/>
      <c r="AH767" s="53"/>
    </row>
    <row r="768" spans="15:34" x14ac:dyDescent="0.25">
      <c r="O768" s="53"/>
      <c r="P768" s="53"/>
      <c r="Q768" s="53"/>
      <c r="R768" s="53"/>
      <c r="T768" s="53"/>
      <c r="U768" s="53"/>
      <c r="V768" s="53"/>
      <c r="W768" s="53"/>
      <c r="X768" s="53"/>
      <c r="Y768" s="53"/>
      <c r="AE768" s="53"/>
      <c r="AF768" s="53"/>
      <c r="AG768" s="53"/>
      <c r="AH768" s="53"/>
    </row>
    <row r="769" spans="15:34" x14ac:dyDescent="0.25">
      <c r="O769" s="53"/>
      <c r="P769" s="53"/>
      <c r="Q769" s="53"/>
      <c r="R769" s="53"/>
      <c r="T769" s="53"/>
      <c r="U769" s="53"/>
      <c r="V769" s="53"/>
      <c r="W769" s="53"/>
      <c r="X769" s="53"/>
      <c r="Y769" s="53"/>
      <c r="AE769" s="53"/>
      <c r="AF769" s="53"/>
      <c r="AG769" s="53"/>
      <c r="AH769" s="53"/>
    </row>
    <row r="770" spans="15:34" x14ac:dyDescent="0.25">
      <c r="O770" s="53"/>
      <c r="P770" s="53"/>
      <c r="Q770" s="53"/>
      <c r="R770" s="53"/>
      <c r="T770" s="53"/>
      <c r="U770" s="53"/>
      <c r="V770" s="53"/>
      <c r="W770" s="53"/>
      <c r="X770" s="53"/>
      <c r="Y770" s="53"/>
      <c r="AE770" s="53"/>
      <c r="AF770" s="53"/>
      <c r="AG770" s="53"/>
      <c r="AH770" s="53"/>
    </row>
    <row r="771" spans="15:34" x14ac:dyDescent="0.25">
      <c r="O771" s="53"/>
      <c r="P771" s="53"/>
      <c r="Q771" s="53"/>
      <c r="R771" s="53"/>
      <c r="T771" s="53"/>
      <c r="U771" s="53"/>
      <c r="V771" s="53"/>
      <c r="W771" s="53"/>
      <c r="X771" s="53"/>
      <c r="Y771" s="53"/>
      <c r="AE771" s="53"/>
      <c r="AF771" s="53"/>
      <c r="AG771" s="53"/>
      <c r="AH771" s="53"/>
    </row>
    <row r="772" spans="15:34" x14ac:dyDescent="0.25">
      <c r="O772" s="53"/>
      <c r="P772" s="53"/>
      <c r="Q772" s="53"/>
      <c r="R772" s="53"/>
      <c r="T772" s="53"/>
      <c r="U772" s="53"/>
      <c r="V772" s="53"/>
      <c r="W772" s="53"/>
      <c r="X772" s="53"/>
      <c r="Y772" s="53"/>
      <c r="AE772" s="53"/>
      <c r="AF772" s="53"/>
      <c r="AG772" s="53"/>
      <c r="AH772" s="53"/>
    </row>
    <row r="773" spans="15:34" x14ac:dyDescent="0.25">
      <c r="O773" s="53"/>
      <c r="P773" s="53"/>
      <c r="Q773" s="53"/>
      <c r="R773" s="53"/>
      <c r="T773" s="53"/>
      <c r="U773" s="53"/>
      <c r="V773" s="53"/>
      <c r="W773" s="53"/>
      <c r="X773" s="53"/>
      <c r="Y773" s="53"/>
      <c r="AE773" s="53"/>
      <c r="AF773" s="53"/>
      <c r="AG773" s="53"/>
      <c r="AH773" s="53"/>
    </row>
    <row r="774" spans="15:34" x14ac:dyDescent="0.25">
      <c r="O774" s="53"/>
      <c r="P774" s="53"/>
      <c r="Q774" s="53"/>
      <c r="R774" s="53"/>
      <c r="T774" s="53"/>
      <c r="U774" s="53"/>
      <c r="V774" s="53"/>
      <c r="W774" s="53"/>
      <c r="X774" s="53"/>
      <c r="Y774" s="53"/>
      <c r="AE774" s="53"/>
      <c r="AF774" s="53"/>
      <c r="AG774" s="53"/>
      <c r="AH774" s="53"/>
    </row>
    <row r="775" spans="15:34" x14ac:dyDescent="0.25">
      <c r="O775" s="53"/>
      <c r="P775" s="53"/>
      <c r="Q775" s="53"/>
      <c r="R775" s="53"/>
      <c r="T775" s="53"/>
      <c r="U775" s="53"/>
      <c r="V775" s="53"/>
      <c r="W775" s="53"/>
      <c r="X775" s="53"/>
      <c r="Y775" s="53"/>
      <c r="AE775" s="53"/>
      <c r="AF775" s="53"/>
      <c r="AG775" s="53"/>
      <c r="AH775" s="53"/>
    </row>
    <row r="776" spans="15:34" x14ac:dyDescent="0.25">
      <c r="O776" s="53"/>
      <c r="P776" s="53"/>
      <c r="Q776" s="53"/>
      <c r="R776" s="53"/>
      <c r="T776" s="53"/>
      <c r="U776" s="53"/>
      <c r="V776" s="53"/>
      <c r="W776" s="53"/>
      <c r="X776" s="53"/>
      <c r="Y776" s="53"/>
      <c r="AE776" s="53"/>
      <c r="AF776" s="53"/>
      <c r="AG776" s="53"/>
      <c r="AH776" s="53"/>
    </row>
    <row r="777" spans="15:34" x14ac:dyDescent="0.25">
      <c r="O777" s="53"/>
      <c r="P777" s="53"/>
      <c r="Q777" s="53"/>
      <c r="R777" s="53"/>
      <c r="T777" s="53"/>
      <c r="U777" s="53"/>
      <c r="V777" s="53"/>
      <c r="W777" s="53"/>
      <c r="X777" s="53"/>
      <c r="Y777" s="53"/>
      <c r="AE777" s="53"/>
      <c r="AF777" s="53"/>
      <c r="AG777" s="53"/>
      <c r="AH777" s="53"/>
    </row>
    <row r="778" spans="15:34" x14ac:dyDescent="0.25">
      <c r="O778" s="53"/>
      <c r="P778" s="53"/>
      <c r="Q778" s="53"/>
      <c r="R778" s="53"/>
      <c r="T778" s="53"/>
      <c r="U778" s="53"/>
      <c r="V778" s="53"/>
      <c r="W778" s="53"/>
      <c r="X778" s="53"/>
      <c r="Y778" s="53"/>
      <c r="AE778" s="53"/>
      <c r="AF778" s="53"/>
      <c r="AG778" s="53"/>
      <c r="AH778" s="53"/>
    </row>
    <row r="779" spans="15:34" x14ac:dyDescent="0.25">
      <c r="O779" s="53"/>
      <c r="P779" s="53"/>
      <c r="Q779" s="53"/>
      <c r="R779" s="53"/>
      <c r="T779" s="53"/>
      <c r="U779" s="53"/>
      <c r="V779" s="53"/>
      <c r="W779" s="53"/>
      <c r="X779" s="53"/>
      <c r="Y779" s="53"/>
      <c r="AE779" s="53"/>
      <c r="AF779" s="53"/>
      <c r="AG779" s="53"/>
      <c r="AH779" s="53"/>
    </row>
    <row r="780" spans="15:34" x14ac:dyDescent="0.25">
      <c r="O780" s="53"/>
      <c r="P780" s="53"/>
      <c r="Q780" s="53"/>
      <c r="R780" s="53"/>
      <c r="T780" s="53"/>
      <c r="U780" s="53"/>
      <c r="V780" s="53"/>
      <c r="W780" s="53"/>
      <c r="X780" s="53"/>
      <c r="Y780" s="53"/>
      <c r="AE780" s="53"/>
      <c r="AF780" s="53"/>
      <c r="AG780" s="53"/>
      <c r="AH780" s="53"/>
    </row>
    <row r="781" spans="15:34" x14ac:dyDescent="0.25">
      <c r="O781" s="53"/>
      <c r="P781" s="53"/>
      <c r="Q781" s="53"/>
      <c r="R781" s="53"/>
      <c r="T781" s="53"/>
      <c r="U781" s="53"/>
      <c r="V781" s="53"/>
      <c r="W781" s="53"/>
      <c r="X781" s="53"/>
      <c r="Y781" s="53"/>
      <c r="AE781" s="53"/>
      <c r="AF781" s="53"/>
      <c r="AG781" s="53"/>
      <c r="AH781" s="53"/>
    </row>
    <row r="782" spans="15:34" x14ac:dyDescent="0.25">
      <c r="O782" s="53"/>
      <c r="P782" s="53"/>
      <c r="Q782" s="53"/>
      <c r="R782" s="53"/>
      <c r="T782" s="53"/>
      <c r="U782" s="53"/>
      <c r="V782" s="53"/>
      <c r="W782" s="53"/>
      <c r="X782" s="53"/>
      <c r="Y782" s="53"/>
      <c r="AE782" s="53"/>
      <c r="AF782" s="53"/>
      <c r="AG782" s="53"/>
      <c r="AH782" s="53"/>
    </row>
    <row r="783" spans="15:34" x14ac:dyDescent="0.25">
      <c r="O783" s="53"/>
      <c r="P783" s="53"/>
      <c r="Q783" s="53"/>
      <c r="R783" s="53"/>
      <c r="T783" s="53"/>
      <c r="U783" s="53"/>
      <c r="V783" s="53"/>
      <c r="W783" s="53"/>
      <c r="X783" s="53"/>
      <c r="Y783" s="53"/>
      <c r="AE783" s="53"/>
      <c r="AF783" s="53"/>
      <c r="AG783" s="53"/>
      <c r="AH783" s="53"/>
    </row>
    <row r="784" spans="15:34" x14ac:dyDescent="0.25">
      <c r="O784" s="53"/>
      <c r="P784" s="53"/>
      <c r="Q784" s="53"/>
      <c r="R784" s="53"/>
      <c r="T784" s="53"/>
      <c r="U784" s="53"/>
      <c r="V784" s="53"/>
      <c r="W784" s="53"/>
      <c r="X784" s="53"/>
      <c r="Y784" s="53"/>
      <c r="AE784" s="53"/>
      <c r="AF784" s="53"/>
      <c r="AG784" s="53"/>
      <c r="AH784" s="53"/>
    </row>
    <row r="785" spans="15:34" x14ac:dyDescent="0.25">
      <c r="O785" s="53"/>
      <c r="P785" s="53"/>
      <c r="Q785" s="53"/>
      <c r="R785" s="53"/>
      <c r="T785" s="53"/>
      <c r="U785" s="53"/>
      <c r="V785" s="53"/>
      <c r="W785" s="53"/>
      <c r="X785" s="53"/>
      <c r="Y785" s="53"/>
      <c r="AE785" s="53"/>
      <c r="AF785" s="53"/>
      <c r="AG785" s="53"/>
      <c r="AH785" s="53"/>
    </row>
    <row r="786" spans="15:34" x14ac:dyDescent="0.25">
      <c r="O786" s="53"/>
      <c r="P786" s="53"/>
      <c r="Q786" s="53"/>
      <c r="R786" s="53"/>
      <c r="T786" s="53"/>
      <c r="U786" s="53"/>
      <c r="V786" s="53"/>
      <c r="W786" s="53"/>
      <c r="X786" s="53"/>
      <c r="Y786" s="53"/>
      <c r="AE786" s="53"/>
      <c r="AF786" s="53"/>
      <c r="AG786" s="53"/>
      <c r="AH786" s="53"/>
    </row>
    <row r="787" spans="15:34" x14ac:dyDescent="0.25">
      <c r="O787" s="53"/>
      <c r="P787" s="53"/>
      <c r="Q787" s="53"/>
      <c r="R787" s="53"/>
      <c r="T787" s="53"/>
      <c r="U787" s="53"/>
      <c r="V787" s="53"/>
      <c r="W787" s="53"/>
      <c r="X787" s="53"/>
      <c r="Y787" s="53"/>
      <c r="AE787" s="53"/>
      <c r="AF787" s="53"/>
      <c r="AG787" s="53"/>
      <c r="AH787" s="53"/>
    </row>
    <row r="788" spans="15:34" x14ac:dyDescent="0.25">
      <c r="O788" s="53"/>
      <c r="P788" s="53"/>
      <c r="Q788" s="53"/>
      <c r="R788" s="53"/>
      <c r="T788" s="53"/>
      <c r="U788" s="53"/>
      <c r="V788" s="53"/>
      <c r="W788" s="53"/>
      <c r="X788" s="53"/>
      <c r="Y788" s="53"/>
      <c r="AE788" s="53"/>
      <c r="AF788" s="53"/>
      <c r="AG788" s="53"/>
      <c r="AH788" s="53"/>
    </row>
    <row r="789" spans="15:34" x14ac:dyDescent="0.25">
      <c r="O789" s="53"/>
      <c r="P789" s="53"/>
      <c r="Q789" s="53"/>
      <c r="R789" s="53"/>
      <c r="T789" s="53"/>
      <c r="U789" s="53"/>
      <c r="V789" s="53"/>
      <c r="W789" s="53"/>
      <c r="X789" s="53"/>
      <c r="Y789" s="53"/>
      <c r="AE789" s="53"/>
      <c r="AF789" s="53"/>
      <c r="AG789" s="53"/>
      <c r="AH789" s="53"/>
    </row>
    <row r="790" spans="15:34" x14ac:dyDescent="0.25">
      <c r="O790" s="53"/>
      <c r="P790" s="53"/>
      <c r="Q790" s="53"/>
      <c r="R790" s="53"/>
      <c r="T790" s="53"/>
      <c r="U790" s="53"/>
      <c r="V790" s="53"/>
      <c r="W790" s="53"/>
      <c r="X790" s="53"/>
      <c r="Y790" s="53"/>
      <c r="AE790" s="53"/>
      <c r="AF790" s="53"/>
      <c r="AG790" s="53"/>
      <c r="AH790" s="53"/>
    </row>
    <row r="791" spans="15:34" x14ac:dyDescent="0.25">
      <c r="O791" s="53"/>
      <c r="P791" s="53"/>
      <c r="Q791" s="53"/>
      <c r="R791" s="53"/>
      <c r="T791" s="53"/>
      <c r="U791" s="53"/>
      <c r="V791" s="53"/>
      <c r="W791" s="53"/>
      <c r="X791" s="53"/>
      <c r="Y791" s="53"/>
      <c r="AE791" s="53"/>
      <c r="AF791" s="53"/>
      <c r="AG791" s="53"/>
      <c r="AH791" s="53"/>
    </row>
    <row r="792" spans="15:34" x14ac:dyDescent="0.25">
      <c r="O792" s="53"/>
      <c r="P792" s="53"/>
      <c r="Q792" s="53"/>
      <c r="R792" s="53"/>
      <c r="T792" s="53"/>
      <c r="U792" s="53"/>
      <c r="V792" s="53"/>
      <c r="W792" s="53"/>
      <c r="X792" s="53"/>
      <c r="Y792" s="53"/>
      <c r="AE792" s="53"/>
      <c r="AF792" s="53"/>
      <c r="AG792" s="53"/>
      <c r="AH792" s="53"/>
    </row>
    <row r="793" spans="15:34" x14ac:dyDescent="0.25">
      <c r="O793" s="53"/>
      <c r="P793" s="53"/>
      <c r="Q793" s="53"/>
      <c r="R793" s="53"/>
      <c r="T793" s="53"/>
      <c r="U793" s="53"/>
      <c r="V793" s="53"/>
      <c r="W793" s="53"/>
      <c r="X793" s="53"/>
      <c r="Y793" s="53"/>
      <c r="AE793" s="53"/>
      <c r="AF793" s="53"/>
      <c r="AG793" s="53"/>
      <c r="AH793" s="53"/>
    </row>
    <row r="794" spans="15:34" x14ac:dyDescent="0.25">
      <c r="O794" s="53"/>
      <c r="P794" s="53"/>
      <c r="Q794" s="53"/>
      <c r="R794" s="53"/>
      <c r="T794" s="53"/>
      <c r="U794" s="53"/>
      <c r="V794" s="53"/>
      <c r="W794" s="53"/>
      <c r="X794" s="53"/>
      <c r="Y794" s="53"/>
      <c r="AE794" s="53"/>
      <c r="AF794" s="53"/>
      <c r="AG794" s="53"/>
      <c r="AH794" s="53"/>
    </row>
    <row r="795" spans="15:34" x14ac:dyDescent="0.25">
      <c r="O795" s="53"/>
      <c r="P795" s="53"/>
      <c r="Q795" s="53"/>
      <c r="R795" s="53"/>
      <c r="T795" s="53"/>
      <c r="U795" s="53"/>
      <c r="V795" s="53"/>
      <c r="W795" s="53"/>
      <c r="X795" s="53"/>
      <c r="Y795" s="53"/>
      <c r="AE795" s="53"/>
      <c r="AF795" s="53"/>
      <c r="AG795" s="53"/>
      <c r="AH795" s="53"/>
    </row>
    <row r="796" spans="15:34" x14ac:dyDescent="0.25">
      <c r="O796" s="53"/>
      <c r="P796" s="53"/>
      <c r="Q796" s="53"/>
      <c r="R796" s="53"/>
      <c r="T796" s="53"/>
      <c r="U796" s="53"/>
      <c r="V796" s="53"/>
      <c r="W796" s="53"/>
      <c r="X796" s="53"/>
      <c r="Y796" s="53"/>
      <c r="AE796" s="53"/>
      <c r="AF796" s="53"/>
      <c r="AG796" s="53"/>
      <c r="AH796" s="53"/>
    </row>
    <row r="797" spans="15:34" x14ac:dyDescent="0.25">
      <c r="O797" s="53"/>
      <c r="P797" s="53"/>
      <c r="Q797" s="53"/>
      <c r="R797" s="53"/>
      <c r="T797" s="53"/>
      <c r="U797" s="53"/>
      <c r="V797" s="53"/>
      <c r="W797" s="53"/>
      <c r="X797" s="53"/>
      <c r="Y797" s="53"/>
      <c r="AE797" s="53"/>
      <c r="AF797" s="53"/>
      <c r="AG797" s="53"/>
      <c r="AH797" s="53"/>
    </row>
    <row r="798" spans="15:34" x14ac:dyDescent="0.25">
      <c r="O798" s="53"/>
      <c r="P798" s="53"/>
      <c r="Q798" s="53"/>
      <c r="R798" s="53"/>
      <c r="T798" s="53"/>
      <c r="U798" s="53"/>
      <c r="V798" s="53"/>
      <c r="W798" s="53"/>
      <c r="X798" s="53"/>
      <c r="Y798" s="53"/>
      <c r="AE798" s="53"/>
      <c r="AF798" s="53"/>
      <c r="AG798" s="53"/>
      <c r="AH798" s="53"/>
    </row>
    <row r="799" spans="15:34" x14ac:dyDescent="0.25">
      <c r="O799" s="53"/>
      <c r="P799" s="53"/>
      <c r="Q799" s="53"/>
      <c r="R799" s="53"/>
      <c r="T799" s="53"/>
      <c r="U799" s="53"/>
      <c r="V799" s="53"/>
      <c r="W799" s="53"/>
      <c r="X799" s="53"/>
      <c r="Y799" s="53"/>
      <c r="AE799" s="53"/>
      <c r="AF799" s="53"/>
      <c r="AG799" s="53"/>
      <c r="AH799" s="53"/>
    </row>
    <row r="800" spans="15:34" x14ac:dyDescent="0.25">
      <c r="O800" s="53"/>
      <c r="P800" s="53"/>
      <c r="Q800" s="53"/>
      <c r="R800" s="53"/>
      <c r="T800" s="53"/>
      <c r="U800" s="53"/>
      <c r="V800" s="53"/>
      <c r="W800" s="53"/>
      <c r="X800" s="53"/>
      <c r="Y800" s="53"/>
      <c r="AE800" s="53"/>
      <c r="AF800" s="53"/>
      <c r="AG800" s="53"/>
      <c r="AH800" s="53"/>
    </row>
    <row r="801" spans="15:34" x14ac:dyDescent="0.25">
      <c r="O801" s="53"/>
      <c r="P801" s="53"/>
      <c r="Q801" s="53"/>
      <c r="R801" s="53"/>
      <c r="T801" s="53"/>
      <c r="U801" s="53"/>
      <c r="V801" s="53"/>
      <c r="W801" s="53"/>
      <c r="X801" s="53"/>
      <c r="Y801" s="53"/>
      <c r="AE801" s="53"/>
      <c r="AF801" s="53"/>
      <c r="AG801" s="53"/>
      <c r="AH801" s="53"/>
    </row>
    <row r="802" spans="15:34" x14ac:dyDescent="0.25">
      <c r="O802" s="53"/>
      <c r="P802" s="53"/>
      <c r="Q802" s="53"/>
      <c r="R802" s="53"/>
      <c r="T802" s="53"/>
      <c r="U802" s="53"/>
      <c r="V802" s="53"/>
      <c r="W802" s="53"/>
      <c r="X802" s="53"/>
      <c r="Y802" s="53"/>
      <c r="AE802" s="53"/>
      <c r="AF802" s="53"/>
      <c r="AG802" s="53"/>
      <c r="AH802" s="53"/>
    </row>
    <row r="803" spans="15:34" x14ac:dyDescent="0.25">
      <c r="O803" s="53"/>
      <c r="P803" s="53"/>
      <c r="Q803" s="53"/>
      <c r="R803" s="53"/>
      <c r="T803" s="53"/>
      <c r="U803" s="53"/>
      <c r="V803" s="53"/>
      <c r="W803" s="53"/>
      <c r="X803" s="53"/>
      <c r="Y803" s="53"/>
      <c r="AE803" s="53"/>
      <c r="AF803" s="53"/>
      <c r="AG803" s="53"/>
      <c r="AH803" s="53"/>
    </row>
    <row r="804" spans="15:34" x14ac:dyDescent="0.25">
      <c r="O804" s="53"/>
      <c r="P804" s="53"/>
      <c r="Q804" s="53"/>
      <c r="R804" s="53"/>
      <c r="T804" s="53"/>
      <c r="U804" s="53"/>
      <c r="V804" s="53"/>
      <c r="W804" s="53"/>
      <c r="X804" s="53"/>
      <c r="Y804" s="53"/>
      <c r="AE804" s="53"/>
      <c r="AF804" s="53"/>
      <c r="AG804" s="53"/>
      <c r="AH804" s="53"/>
    </row>
    <row r="805" spans="15:34" x14ac:dyDescent="0.25">
      <c r="O805" s="53"/>
      <c r="P805" s="53"/>
      <c r="Q805" s="53"/>
      <c r="R805" s="53"/>
      <c r="T805" s="53"/>
      <c r="U805" s="53"/>
      <c r="V805" s="53"/>
      <c r="W805" s="53"/>
      <c r="X805" s="53"/>
      <c r="Y805" s="53"/>
      <c r="AE805" s="53"/>
      <c r="AF805" s="53"/>
      <c r="AG805" s="53"/>
      <c r="AH805" s="53"/>
    </row>
    <row r="806" spans="15:34" x14ac:dyDescent="0.25">
      <c r="O806" s="53"/>
      <c r="P806" s="53"/>
      <c r="Q806" s="53"/>
      <c r="R806" s="53"/>
      <c r="T806" s="53"/>
      <c r="U806" s="53"/>
      <c r="V806" s="53"/>
      <c r="W806" s="53"/>
      <c r="X806" s="53"/>
      <c r="Y806" s="53"/>
      <c r="AE806" s="53"/>
      <c r="AF806" s="53"/>
      <c r="AG806" s="53"/>
      <c r="AH806" s="53"/>
    </row>
    <row r="807" spans="15:34" x14ac:dyDescent="0.25">
      <c r="O807" s="53"/>
      <c r="P807" s="53"/>
      <c r="Q807" s="53"/>
      <c r="R807" s="53"/>
      <c r="T807" s="53"/>
      <c r="U807" s="53"/>
      <c r="V807" s="53"/>
      <c r="W807" s="53"/>
      <c r="X807" s="53"/>
      <c r="Y807" s="53"/>
      <c r="AE807" s="53"/>
      <c r="AF807" s="53"/>
      <c r="AG807" s="53"/>
      <c r="AH807" s="53"/>
    </row>
    <row r="808" spans="15:34" x14ac:dyDescent="0.25">
      <c r="O808" s="53"/>
      <c r="P808" s="53"/>
      <c r="Q808" s="53"/>
      <c r="R808" s="53"/>
      <c r="T808" s="53"/>
      <c r="U808" s="53"/>
      <c r="V808" s="53"/>
      <c r="W808" s="53"/>
      <c r="X808" s="53"/>
      <c r="Y808" s="53"/>
      <c r="AE808" s="53"/>
      <c r="AF808" s="53"/>
      <c r="AG808" s="53"/>
      <c r="AH808" s="53"/>
    </row>
    <row r="809" spans="15:34" x14ac:dyDescent="0.25">
      <c r="O809" s="53"/>
      <c r="P809" s="53"/>
      <c r="Q809" s="53"/>
      <c r="R809" s="53"/>
      <c r="T809" s="53"/>
      <c r="U809" s="53"/>
      <c r="V809" s="53"/>
      <c r="W809" s="53"/>
      <c r="X809" s="53"/>
      <c r="Y809" s="53"/>
      <c r="AE809" s="53"/>
      <c r="AF809" s="53"/>
      <c r="AG809" s="53"/>
      <c r="AH809" s="53"/>
    </row>
    <row r="810" spans="15:34" x14ac:dyDescent="0.25">
      <c r="O810" s="53"/>
      <c r="P810" s="53"/>
      <c r="Q810" s="53"/>
      <c r="R810" s="53"/>
      <c r="T810" s="53"/>
      <c r="U810" s="53"/>
      <c r="V810" s="53"/>
      <c r="W810" s="53"/>
      <c r="X810" s="53"/>
      <c r="Y810" s="53"/>
      <c r="AE810" s="53"/>
      <c r="AF810" s="53"/>
      <c r="AG810" s="53"/>
      <c r="AH810" s="53"/>
    </row>
    <row r="811" spans="15:34" x14ac:dyDescent="0.25">
      <c r="O811" s="53"/>
      <c r="P811" s="53"/>
      <c r="Q811" s="53"/>
      <c r="R811" s="53"/>
      <c r="T811" s="53"/>
      <c r="U811" s="53"/>
      <c r="V811" s="53"/>
      <c r="W811" s="53"/>
      <c r="X811" s="53"/>
      <c r="Y811" s="53"/>
      <c r="AE811" s="53"/>
      <c r="AF811" s="53"/>
      <c r="AG811" s="53"/>
      <c r="AH811" s="53"/>
    </row>
    <row r="812" spans="15:34" x14ac:dyDescent="0.25">
      <c r="O812" s="53"/>
      <c r="P812" s="53"/>
      <c r="Q812" s="53"/>
      <c r="R812" s="53"/>
      <c r="T812" s="53"/>
      <c r="U812" s="53"/>
      <c r="V812" s="53"/>
      <c r="W812" s="53"/>
      <c r="X812" s="53"/>
      <c r="Y812" s="53"/>
      <c r="AE812" s="53"/>
      <c r="AF812" s="53"/>
      <c r="AG812" s="53"/>
      <c r="AH812" s="53"/>
    </row>
    <row r="813" spans="15:34" x14ac:dyDescent="0.25">
      <c r="O813" s="53"/>
      <c r="P813" s="53"/>
      <c r="Q813" s="53"/>
      <c r="R813" s="53"/>
      <c r="T813" s="53"/>
      <c r="U813" s="53"/>
      <c r="V813" s="53"/>
      <c r="W813" s="53"/>
      <c r="X813" s="53"/>
      <c r="Y813" s="53"/>
      <c r="AE813" s="53"/>
      <c r="AF813" s="53"/>
      <c r="AG813" s="53"/>
      <c r="AH813" s="53"/>
    </row>
    <row r="814" spans="15:34" x14ac:dyDescent="0.25">
      <c r="O814" s="53"/>
      <c r="P814" s="53"/>
      <c r="Q814" s="53"/>
      <c r="R814" s="53"/>
      <c r="T814" s="53"/>
      <c r="U814" s="53"/>
      <c r="V814" s="53"/>
      <c r="W814" s="53"/>
      <c r="X814" s="53"/>
      <c r="Y814" s="53"/>
      <c r="AE814" s="53"/>
      <c r="AF814" s="53"/>
      <c r="AG814" s="53"/>
      <c r="AH814" s="53"/>
    </row>
    <row r="815" spans="15:34" x14ac:dyDescent="0.25">
      <c r="O815" s="53"/>
      <c r="P815" s="53"/>
      <c r="Q815" s="53"/>
      <c r="R815" s="53"/>
      <c r="T815" s="53"/>
      <c r="U815" s="53"/>
      <c r="V815" s="53"/>
      <c r="W815" s="53"/>
      <c r="X815" s="53"/>
      <c r="Y815" s="53"/>
      <c r="AE815" s="53"/>
      <c r="AF815" s="53"/>
      <c r="AG815" s="53"/>
      <c r="AH815" s="53"/>
    </row>
    <row r="816" spans="15:34" x14ac:dyDescent="0.25">
      <c r="O816" s="53"/>
      <c r="P816" s="53"/>
      <c r="Q816" s="53"/>
      <c r="R816" s="53"/>
      <c r="T816" s="53"/>
      <c r="U816" s="53"/>
      <c r="V816" s="53"/>
      <c r="W816" s="53"/>
      <c r="X816" s="53"/>
      <c r="Y816" s="53"/>
      <c r="AE816" s="53"/>
      <c r="AF816" s="53"/>
      <c r="AG816" s="53"/>
      <c r="AH816" s="53"/>
    </row>
    <row r="817" spans="15:34" x14ac:dyDescent="0.25">
      <c r="O817" s="53"/>
      <c r="P817" s="53"/>
      <c r="Q817" s="53"/>
      <c r="R817" s="53"/>
      <c r="T817" s="53"/>
      <c r="U817" s="53"/>
      <c r="V817" s="53"/>
      <c r="W817" s="53"/>
      <c r="X817" s="53"/>
      <c r="Y817" s="53"/>
      <c r="AE817" s="53"/>
      <c r="AF817" s="53"/>
      <c r="AG817" s="53"/>
      <c r="AH817" s="53"/>
    </row>
    <row r="818" spans="15:34" x14ac:dyDescent="0.25">
      <c r="O818" s="53"/>
      <c r="P818" s="53"/>
      <c r="Q818" s="53"/>
      <c r="R818" s="53"/>
      <c r="T818" s="53"/>
      <c r="U818" s="53"/>
      <c r="V818" s="53"/>
      <c r="W818" s="53"/>
      <c r="X818" s="53"/>
      <c r="Y818" s="53"/>
      <c r="AE818" s="53"/>
      <c r="AF818" s="53"/>
      <c r="AG818" s="53"/>
      <c r="AH818" s="53"/>
    </row>
    <row r="819" spans="15:34" x14ac:dyDescent="0.25">
      <c r="O819" s="53"/>
      <c r="P819" s="53"/>
      <c r="Q819" s="53"/>
      <c r="R819" s="53"/>
      <c r="T819" s="53"/>
      <c r="U819" s="53"/>
      <c r="V819" s="53"/>
      <c r="W819" s="53"/>
      <c r="X819" s="53"/>
      <c r="Y819" s="53"/>
      <c r="AE819" s="53"/>
      <c r="AF819" s="53"/>
      <c r="AG819" s="53"/>
      <c r="AH819" s="53"/>
    </row>
    <row r="820" spans="15:34" x14ac:dyDescent="0.25">
      <c r="O820" s="53"/>
      <c r="P820" s="53"/>
      <c r="Q820" s="53"/>
      <c r="R820" s="53"/>
      <c r="T820" s="53"/>
      <c r="U820" s="53"/>
      <c r="V820" s="53"/>
      <c r="W820" s="53"/>
      <c r="X820" s="53"/>
      <c r="Y820" s="53"/>
      <c r="AE820" s="53"/>
      <c r="AF820" s="53"/>
      <c r="AG820" s="53"/>
      <c r="AH820" s="53"/>
    </row>
    <row r="821" spans="15:34" x14ac:dyDescent="0.25">
      <c r="O821" s="53"/>
      <c r="P821" s="53"/>
      <c r="Q821" s="53"/>
      <c r="R821" s="53"/>
      <c r="T821" s="53"/>
      <c r="U821" s="53"/>
      <c r="V821" s="53"/>
      <c r="W821" s="53"/>
      <c r="X821" s="53"/>
      <c r="Y821" s="53"/>
      <c r="AE821" s="53"/>
      <c r="AF821" s="53"/>
      <c r="AG821" s="53"/>
      <c r="AH821" s="53"/>
    </row>
    <row r="822" spans="15:34" x14ac:dyDescent="0.25">
      <c r="O822" s="53"/>
      <c r="P822" s="53"/>
      <c r="Q822" s="53"/>
      <c r="R822" s="53"/>
      <c r="T822" s="53"/>
      <c r="U822" s="53"/>
      <c r="V822" s="53"/>
      <c r="W822" s="53"/>
      <c r="X822" s="53"/>
      <c r="Y822" s="53"/>
      <c r="AE822" s="53"/>
      <c r="AF822" s="53"/>
      <c r="AG822" s="53"/>
      <c r="AH822" s="53"/>
    </row>
    <row r="823" spans="15:34" x14ac:dyDescent="0.25">
      <c r="O823" s="53"/>
      <c r="P823" s="53"/>
      <c r="Q823" s="53"/>
      <c r="R823" s="53"/>
      <c r="T823" s="53"/>
      <c r="U823" s="53"/>
      <c r="V823" s="53"/>
      <c r="W823" s="53"/>
      <c r="X823" s="53"/>
      <c r="Y823" s="53"/>
      <c r="AE823" s="53"/>
      <c r="AF823" s="53"/>
      <c r="AG823" s="53"/>
      <c r="AH823" s="53"/>
    </row>
    <row r="824" spans="15:34" x14ac:dyDescent="0.25">
      <c r="O824" s="53"/>
      <c r="P824" s="53"/>
      <c r="Q824" s="53"/>
      <c r="R824" s="53"/>
      <c r="T824" s="53"/>
      <c r="U824" s="53"/>
      <c r="V824" s="53"/>
      <c r="W824" s="53"/>
      <c r="X824" s="53"/>
      <c r="Y824" s="53"/>
      <c r="AE824" s="53"/>
      <c r="AF824" s="53"/>
      <c r="AG824" s="53"/>
      <c r="AH824" s="53"/>
    </row>
    <row r="825" spans="15:34" x14ac:dyDescent="0.25">
      <c r="O825" s="53"/>
      <c r="P825" s="53"/>
      <c r="Q825" s="53"/>
      <c r="R825" s="53"/>
      <c r="T825" s="53"/>
      <c r="U825" s="53"/>
      <c r="V825" s="53"/>
      <c r="W825" s="53"/>
      <c r="X825" s="53"/>
      <c r="Y825" s="53"/>
      <c r="AE825" s="53"/>
      <c r="AF825" s="53"/>
      <c r="AG825" s="53"/>
      <c r="AH825" s="53"/>
    </row>
    <row r="826" spans="15:34" x14ac:dyDescent="0.25">
      <c r="O826" s="53"/>
      <c r="P826" s="53"/>
      <c r="Q826" s="53"/>
      <c r="R826" s="53"/>
      <c r="T826" s="53"/>
      <c r="U826" s="53"/>
      <c r="V826" s="53"/>
      <c r="W826" s="53"/>
      <c r="X826" s="53"/>
      <c r="Y826" s="53"/>
      <c r="AE826" s="53"/>
      <c r="AF826" s="53"/>
      <c r="AG826" s="53"/>
      <c r="AH826" s="53"/>
    </row>
    <row r="827" spans="15:34" x14ac:dyDescent="0.25">
      <c r="O827" s="53"/>
      <c r="P827" s="53"/>
      <c r="Q827" s="53"/>
      <c r="R827" s="53"/>
      <c r="T827" s="53"/>
      <c r="U827" s="53"/>
      <c r="V827" s="53"/>
      <c r="W827" s="53"/>
      <c r="X827" s="53"/>
      <c r="Y827" s="53"/>
      <c r="AE827" s="53"/>
      <c r="AF827" s="53"/>
      <c r="AG827" s="53"/>
      <c r="AH827" s="53"/>
    </row>
    <row r="828" spans="15:34" x14ac:dyDescent="0.25">
      <c r="O828" s="53"/>
      <c r="P828" s="53"/>
      <c r="Q828" s="53"/>
      <c r="R828" s="53"/>
      <c r="T828" s="53"/>
      <c r="U828" s="53"/>
      <c r="V828" s="53"/>
      <c r="W828" s="53"/>
      <c r="X828" s="53"/>
      <c r="Y828" s="53"/>
      <c r="AE828" s="53"/>
      <c r="AF828" s="53"/>
      <c r="AG828" s="53"/>
      <c r="AH828" s="53"/>
    </row>
    <row r="829" spans="15:34" x14ac:dyDescent="0.25">
      <c r="O829" s="53"/>
      <c r="P829" s="53"/>
      <c r="Q829" s="53"/>
      <c r="R829" s="53"/>
      <c r="T829" s="53"/>
      <c r="U829" s="53"/>
      <c r="V829" s="53"/>
      <c r="W829" s="53"/>
      <c r="X829" s="53"/>
      <c r="Y829" s="53"/>
      <c r="AE829" s="53"/>
      <c r="AF829" s="53"/>
      <c r="AG829" s="53"/>
      <c r="AH829" s="53"/>
    </row>
    <row r="830" spans="15:34" x14ac:dyDescent="0.25">
      <c r="O830" s="53"/>
      <c r="P830" s="53"/>
      <c r="Q830" s="53"/>
      <c r="R830" s="53"/>
      <c r="T830" s="53"/>
      <c r="U830" s="53"/>
      <c r="V830" s="53"/>
      <c r="W830" s="53"/>
      <c r="X830" s="53"/>
      <c r="Y830" s="53"/>
      <c r="AE830" s="53"/>
      <c r="AF830" s="53"/>
      <c r="AG830" s="53"/>
      <c r="AH830" s="53"/>
    </row>
    <row r="831" spans="15:34" x14ac:dyDescent="0.25">
      <c r="O831" s="53"/>
      <c r="P831" s="53"/>
      <c r="Q831" s="53"/>
      <c r="R831" s="53"/>
      <c r="T831" s="53"/>
      <c r="U831" s="53"/>
      <c r="V831" s="53"/>
      <c r="W831" s="53"/>
      <c r="X831" s="53"/>
      <c r="Y831" s="53"/>
      <c r="AE831" s="53"/>
      <c r="AF831" s="53"/>
      <c r="AG831" s="53"/>
      <c r="AH831" s="53"/>
    </row>
    <row r="832" spans="15:34" x14ac:dyDescent="0.25">
      <c r="O832" s="53"/>
      <c r="P832" s="53"/>
      <c r="Q832" s="53"/>
      <c r="R832" s="53"/>
      <c r="T832" s="53"/>
      <c r="U832" s="53"/>
      <c r="V832" s="53"/>
      <c r="W832" s="53"/>
      <c r="X832" s="53"/>
      <c r="Y832" s="53"/>
      <c r="AE832" s="53"/>
      <c r="AF832" s="53"/>
      <c r="AG832" s="53"/>
      <c r="AH832" s="53"/>
    </row>
    <row r="833" spans="15:34" x14ac:dyDescent="0.25">
      <c r="O833" s="53"/>
      <c r="P833" s="53"/>
      <c r="Q833" s="53"/>
      <c r="R833" s="53"/>
      <c r="T833" s="53"/>
      <c r="U833" s="53"/>
      <c r="V833" s="53"/>
      <c r="W833" s="53"/>
      <c r="X833" s="53"/>
      <c r="Y833" s="53"/>
      <c r="AE833" s="53"/>
      <c r="AF833" s="53"/>
      <c r="AG833" s="53"/>
      <c r="AH833" s="53"/>
    </row>
    <row r="834" spans="15:34" x14ac:dyDescent="0.25">
      <c r="O834" s="53"/>
      <c r="P834" s="53"/>
      <c r="Q834" s="53"/>
      <c r="R834" s="53"/>
      <c r="T834" s="53"/>
      <c r="U834" s="53"/>
      <c r="V834" s="53"/>
      <c r="W834" s="53"/>
      <c r="X834" s="53"/>
      <c r="Y834" s="53"/>
      <c r="AE834" s="53"/>
      <c r="AF834" s="53"/>
      <c r="AG834" s="53"/>
      <c r="AH834" s="53"/>
    </row>
    <row r="835" spans="15:34" x14ac:dyDescent="0.25">
      <c r="O835" s="53"/>
      <c r="P835" s="53"/>
      <c r="Q835" s="53"/>
      <c r="R835" s="53"/>
      <c r="T835" s="53"/>
      <c r="U835" s="53"/>
      <c r="V835" s="53"/>
      <c r="W835" s="53"/>
      <c r="X835" s="53"/>
      <c r="Y835" s="53"/>
      <c r="AE835" s="53"/>
      <c r="AF835" s="53"/>
      <c r="AG835" s="53"/>
      <c r="AH835" s="53"/>
    </row>
    <row r="836" spans="15:34" x14ac:dyDescent="0.25">
      <c r="O836" s="53"/>
      <c r="P836" s="53"/>
      <c r="Q836" s="53"/>
      <c r="R836" s="53"/>
      <c r="T836" s="53"/>
      <c r="U836" s="53"/>
      <c r="V836" s="53"/>
      <c r="W836" s="53"/>
      <c r="X836" s="53"/>
      <c r="Y836" s="53"/>
      <c r="AE836" s="53"/>
      <c r="AF836" s="53"/>
      <c r="AG836" s="53"/>
      <c r="AH836" s="53"/>
    </row>
    <row r="837" spans="15:34" x14ac:dyDescent="0.25">
      <c r="O837" s="53"/>
      <c r="P837" s="53"/>
      <c r="Q837" s="53"/>
      <c r="R837" s="53"/>
      <c r="T837" s="53"/>
      <c r="U837" s="53"/>
      <c r="V837" s="53"/>
      <c r="W837" s="53"/>
      <c r="X837" s="53"/>
      <c r="Y837" s="53"/>
      <c r="AE837" s="53"/>
      <c r="AF837" s="53"/>
      <c r="AG837" s="53"/>
      <c r="AH837" s="53"/>
    </row>
    <row r="838" spans="15:34" x14ac:dyDescent="0.25">
      <c r="O838" s="53"/>
      <c r="P838" s="53"/>
      <c r="Q838" s="53"/>
      <c r="R838" s="53"/>
      <c r="T838" s="53"/>
      <c r="U838" s="53"/>
      <c r="V838" s="53"/>
      <c r="W838" s="53"/>
      <c r="X838" s="53"/>
      <c r="Y838" s="53"/>
      <c r="AE838" s="53"/>
      <c r="AF838" s="53"/>
      <c r="AG838" s="53"/>
      <c r="AH838" s="53"/>
    </row>
    <row r="839" spans="15:34" x14ac:dyDescent="0.25">
      <c r="O839" s="53"/>
      <c r="P839" s="53"/>
      <c r="Q839" s="53"/>
      <c r="R839" s="53"/>
      <c r="T839" s="53"/>
      <c r="U839" s="53"/>
      <c r="V839" s="53"/>
      <c r="W839" s="53"/>
      <c r="X839" s="53"/>
      <c r="Y839" s="53"/>
      <c r="AE839" s="53"/>
      <c r="AF839" s="53"/>
      <c r="AG839" s="53"/>
      <c r="AH839" s="53"/>
    </row>
    <row r="840" spans="15:34" x14ac:dyDescent="0.25">
      <c r="O840" s="53"/>
      <c r="P840" s="53"/>
      <c r="Q840" s="53"/>
      <c r="R840" s="53"/>
      <c r="T840" s="53"/>
      <c r="U840" s="53"/>
      <c r="V840" s="53"/>
      <c r="W840" s="53"/>
      <c r="X840" s="53"/>
      <c r="Y840" s="53"/>
      <c r="AE840" s="53"/>
      <c r="AF840" s="53"/>
      <c r="AG840" s="53"/>
      <c r="AH840" s="53"/>
    </row>
    <row r="841" spans="15:34" x14ac:dyDescent="0.25">
      <c r="O841" s="53"/>
      <c r="P841" s="53"/>
      <c r="Q841" s="53"/>
      <c r="R841" s="53"/>
      <c r="T841" s="53"/>
      <c r="U841" s="53"/>
      <c r="V841" s="53"/>
      <c r="W841" s="53"/>
      <c r="X841" s="53"/>
      <c r="Y841" s="53"/>
      <c r="AE841" s="53"/>
      <c r="AF841" s="53"/>
      <c r="AG841" s="53"/>
      <c r="AH841" s="53"/>
    </row>
    <row r="842" spans="15:34" x14ac:dyDescent="0.25">
      <c r="O842" s="53"/>
      <c r="P842" s="53"/>
      <c r="Q842" s="53"/>
      <c r="R842" s="53"/>
      <c r="T842" s="53"/>
      <c r="U842" s="53"/>
      <c r="V842" s="53"/>
      <c r="W842" s="53"/>
      <c r="X842" s="53"/>
      <c r="Y842" s="53"/>
      <c r="AE842" s="53"/>
      <c r="AF842" s="53"/>
      <c r="AG842" s="53"/>
      <c r="AH842" s="53"/>
    </row>
    <row r="843" spans="15:34" x14ac:dyDescent="0.25">
      <c r="O843" s="53"/>
      <c r="P843" s="53"/>
      <c r="Q843" s="53"/>
      <c r="R843" s="53"/>
      <c r="T843" s="53"/>
      <c r="U843" s="53"/>
      <c r="V843" s="53"/>
      <c r="W843" s="53"/>
      <c r="X843" s="53"/>
      <c r="Y843" s="53"/>
      <c r="AE843" s="53"/>
      <c r="AF843" s="53"/>
      <c r="AG843" s="53"/>
      <c r="AH843" s="53"/>
    </row>
    <row r="844" spans="15:34" x14ac:dyDescent="0.25">
      <c r="O844" s="53"/>
      <c r="P844" s="53"/>
      <c r="Q844" s="53"/>
      <c r="R844" s="53"/>
      <c r="T844" s="53"/>
      <c r="U844" s="53"/>
      <c r="V844" s="53"/>
      <c r="W844" s="53"/>
      <c r="X844" s="53"/>
      <c r="Y844" s="53"/>
      <c r="AE844" s="53"/>
      <c r="AF844" s="53"/>
      <c r="AG844" s="53"/>
      <c r="AH844" s="53"/>
    </row>
    <row r="845" spans="15:34" x14ac:dyDescent="0.25">
      <c r="O845" s="53"/>
      <c r="P845" s="53"/>
      <c r="Q845" s="53"/>
      <c r="R845" s="53"/>
      <c r="T845" s="53"/>
      <c r="U845" s="53"/>
      <c r="V845" s="53"/>
      <c r="W845" s="53"/>
      <c r="X845" s="53"/>
      <c r="Y845" s="53"/>
      <c r="AE845" s="53"/>
      <c r="AF845" s="53"/>
      <c r="AG845" s="53"/>
      <c r="AH845" s="53"/>
    </row>
    <row r="846" spans="15:34" x14ac:dyDescent="0.25">
      <c r="O846" s="53"/>
      <c r="P846" s="53"/>
      <c r="Q846" s="53"/>
      <c r="R846" s="53"/>
      <c r="T846" s="53"/>
      <c r="U846" s="53"/>
      <c r="V846" s="53"/>
      <c r="W846" s="53"/>
      <c r="X846" s="53"/>
      <c r="Y846" s="53"/>
      <c r="AE846" s="53"/>
      <c r="AF846" s="53"/>
      <c r="AG846" s="53"/>
      <c r="AH846" s="53"/>
    </row>
    <row r="847" spans="15:34" x14ac:dyDescent="0.25">
      <c r="O847" s="53"/>
      <c r="P847" s="53"/>
      <c r="Q847" s="53"/>
      <c r="R847" s="53"/>
      <c r="T847" s="53"/>
      <c r="U847" s="53"/>
      <c r="V847" s="53"/>
      <c r="W847" s="53"/>
      <c r="X847" s="53"/>
      <c r="Y847" s="53"/>
      <c r="AE847" s="53"/>
      <c r="AF847" s="53"/>
      <c r="AG847" s="53"/>
      <c r="AH847" s="53"/>
    </row>
    <row r="848" spans="15:34" x14ac:dyDescent="0.25">
      <c r="O848" s="53"/>
      <c r="P848" s="53"/>
      <c r="Q848" s="53"/>
      <c r="R848" s="53"/>
      <c r="T848" s="53"/>
      <c r="U848" s="53"/>
      <c r="V848" s="53"/>
      <c r="W848" s="53"/>
      <c r="X848" s="53"/>
      <c r="Y848" s="53"/>
      <c r="AE848" s="53"/>
      <c r="AF848" s="53"/>
      <c r="AG848" s="53"/>
      <c r="AH848" s="53"/>
    </row>
    <row r="849" spans="15:34" x14ac:dyDescent="0.25">
      <c r="O849" s="53"/>
      <c r="P849" s="53"/>
      <c r="Q849" s="53"/>
      <c r="R849" s="53"/>
      <c r="T849" s="53"/>
      <c r="U849" s="53"/>
      <c r="V849" s="53"/>
      <c r="W849" s="53"/>
      <c r="X849" s="53"/>
      <c r="Y849" s="53"/>
      <c r="AE849" s="53"/>
      <c r="AF849" s="53"/>
      <c r="AG849" s="53"/>
      <c r="AH849" s="53"/>
    </row>
    <row r="850" spans="15:34" x14ac:dyDescent="0.25">
      <c r="O850" s="53"/>
      <c r="P850" s="53"/>
      <c r="Q850" s="53"/>
      <c r="R850" s="53"/>
      <c r="T850" s="53"/>
      <c r="U850" s="53"/>
      <c r="V850" s="53"/>
      <c r="W850" s="53"/>
      <c r="X850" s="53"/>
      <c r="Y850" s="53"/>
      <c r="AE850" s="53"/>
      <c r="AF850" s="53"/>
      <c r="AG850" s="53"/>
      <c r="AH850" s="53"/>
    </row>
    <row r="851" spans="15:34" x14ac:dyDescent="0.25">
      <c r="O851" s="53"/>
      <c r="P851" s="53"/>
      <c r="Q851" s="53"/>
      <c r="R851" s="53"/>
      <c r="T851" s="53"/>
      <c r="U851" s="53"/>
      <c r="V851" s="53"/>
      <c r="W851" s="53"/>
      <c r="X851" s="53"/>
      <c r="Y851" s="53"/>
      <c r="AE851" s="53"/>
      <c r="AF851" s="53"/>
      <c r="AG851" s="53"/>
      <c r="AH851" s="53"/>
    </row>
    <row r="852" spans="15:34" x14ac:dyDescent="0.25">
      <c r="O852" s="53"/>
      <c r="P852" s="53"/>
      <c r="Q852" s="53"/>
      <c r="R852" s="53"/>
      <c r="T852" s="53"/>
      <c r="U852" s="53"/>
      <c r="V852" s="53"/>
      <c r="W852" s="53"/>
      <c r="X852" s="53"/>
      <c r="Y852" s="53"/>
      <c r="AE852" s="53"/>
      <c r="AF852" s="53"/>
      <c r="AG852" s="53"/>
      <c r="AH852" s="53"/>
    </row>
    <row r="853" spans="15:34" x14ac:dyDescent="0.25">
      <c r="O853" s="53"/>
      <c r="P853" s="53"/>
      <c r="Q853" s="53"/>
      <c r="R853" s="53"/>
      <c r="T853" s="53"/>
      <c r="U853" s="53"/>
      <c r="V853" s="53"/>
      <c r="W853" s="53"/>
      <c r="X853" s="53"/>
      <c r="Y853" s="53"/>
      <c r="AE853" s="53"/>
      <c r="AF853" s="53"/>
      <c r="AG853" s="53"/>
      <c r="AH853" s="53"/>
    </row>
    <row r="854" spans="15:34" x14ac:dyDescent="0.25">
      <c r="O854" s="53"/>
      <c r="P854" s="53"/>
      <c r="Q854" s="53"/>
      <c r="R854" s="53"/>
      <c r="T854" s="53"/>
      <c r="U854" s="53"/>
      <c r="V854" s="53"/>
      <c r="W854" s="53"/>
      <c r="X854" s="53"/>
      <c r="Y854" s="53"/>
      <c r="AE854" s="53"/>
      <c r="AF854" s="53"/>
      <c r="AG854" s="53"/>
      <c r="AH854" s="53"/>
    </row>
    <row r="855" spans="15:34" x14ac:dyDescent="0.25">
      <c r="O855" s="53"/>
      <c r="P855" s="53"/>
      <c r="Q855" s="53"/>
      <c r="R855" s="53"/>
      <c r="T855" s="53"/>
      <c r="U855" s="53"/>
      <c r="V855" s="53"/>
      <c r="W855" s="53"/>
      <c r="X855" s="53"/>
      <c r="Y855" s="53"/>
      <c r="AE855" s="53"/>
      <c r="AF855" s="53"/>
      <c r="AG855" s="53"/>
      <c r="AH855" s="53"/>
    </row>
    <row r="856" spans="15:34" x14ac:dyDescent="0.25">
      <c r="O856" s="53"/>
      <c r="P856" s="53"/>
      <c r="Q856" s="53"/>
      <c r="R856" s="53"/>
      <c r="T856" s="53"/>
      <c r="U856" s="53"/>
      <c r="V856" s="53"/>
      <c r="W856" s="53"/>
      <c r="X856" s="53"/>
      <c r="Y856" s="53"/>
      <c r="AE856" s="53"/>
      <c r="AF856" s="53"/>
      <c r="AG856" s="53"/>
      <c r="AH856" s="53"/>
    </row>
    <row r="857" spans="15:34" x14ac:dyDescent="0.25">
      <c r="O857" s="53"/>
      <c r="P857" s="53"/>
      <c r="Q857" s="53"/>
      <c r="R857" s="53"/>
      <c r="T857" s="53"/>
      <c r="U857" s="53"/>
      <c r="V857" s="53"/>
      <c r="W857" s="53"/>
      <c r="X857" s="53"/>
      <c r="Y857" s="53"/>
      <c r="AE857" s="53"/>
      <c r="AF857" s="53"/>
      <c r="AG857" s="53"/>
      <c r="AH857" s="53"/>
    </row>
    <row r="858" spans="15:34" x14ac:dyDescent="0.25">
      <c r="O858" s="53"/>
      <c r="P858" s="53"/>
      <c r="Q858" s="53"/>
      <c r="R858" s="53"/>
      <c r="T858" s="53"/>
      <c r="U858" s="53"/>
      <c r="V858" s="53"/>
      <c r="W858" s="53"/>
      <c r="X858" s="53"/>
      <c r="Y858" s="53"/>
      <c r="AE858" s="53"/>
      <c r="AF858" s="53"/>
      <c r="AG858" s="53"/>
      <c r="AH858" s="53"/>
    </row>
    <row r="859" spans="15:34" x14ac:dyDescent="0.25">
      <c r="O859" s="53"/>
      <c r="P859" s="53"/>
      <c r="Q859" s="53"/>
      <c r="R859" s="53"/>
      <c r="T859" s="53"/>
      <c r="U859" s="53"/>
      <c r="V859" s="53"/>
      <c r="W859" s="53"/>
      <c r="X859" s="53"/>
      <c r="Y859" s="53"/>
      <c r="AE859" s="53"/>
      <c r="AF859" s="53"/>
      <c r="AG859" s="53"/>
      <c r="AH859" s="53"/>
    </row>
    <row r="860" spans="15:34" x14ac:dyDescent="0.25">
      <c r="O860" s="53"/>
      <c r="P860" s="53"/>
      <c r="Q860" s="53"/>
      <c r="R860" s="53"/>
      <c r="T860" s="53"/>
      <c r="U860" s="53"/>
      <c r="V860" s="53"/>
      <c r="W860" s="53"/>
      <c r="X860" s="53"/>
      <c r="Y860" s="53"/>
      <c r="AE860" s="53"/>
      <c r="AF860" s="53"/>
      <c r="AG860" s="53"/>
      <c r="AH860" s="53"/>
    </row>
    <row r="861" spans="15:34" x14ac:dyDescent="0.25">
      <c r="O861" s="53"/>
      <c r="P861" s="53"/>
      <c r="Q861" s="53"/>
      <c r="R861" s="53"/>
      <c r="T861" s="53"/>
      <c r="U861" s="53"/>
      <c r="V861" s="53"/>
      <c r="W861" s="53"/>
      <c r="X861" s="53"/>
      <c r="Y861" s="53"/>
      <c r="AE861" s="53"/>
      <c r="AF861" s="53"/>
      <c r="AG861" s="53"/>
      <c r="AH861" s="53"/>
    </row>
    <row r="862" spans="15:34" x14ac:dyDescent="0.25">
      <c r="O862" s="53"/>
      <c r="P862" s="53"/>
      <c r="Q862" s="53"/>
      <c r="R862" s="53"/>
      <c r="T862" s="53"/>
      <c r="U862" s="53"/>
      <c r="V862" s="53"/>
      <c r="W862" s="53"/>
      <c r="X862" s="53"/>
      <c r="Y862" s="53"/>
      <c r="AE862" s="53"/>
      <c r="AF862" s="53"/>
      <c r="AG862" s="53"/>
      <c r="AH862" s="53"/>
    </row>
    <row r="863" spans="15:34" x14ac:dyDescent="0.25">
      <c r="O863" s="53"/>
      <c r="P863" s="53"/>
      <c r="Q863" s="53"/>
      <c r="R863" s="53"/>
      <c r="T863" s="53"/>
      <c r="U863" s="53"/>
      <c r="V863" s="53"/>
      <c r="W863" s="53"/>
      <c r="X863" s="53"/>
      <c r="Y863" s="53"/>
      <c r="AE863" s="53"/>
      <c r="AF863" s="53"/>
      <c r="AG863" s="53"/>
      <c r="AH863" s="53"/>
    </row>
    <row r="864" spans="15:34" x14ac:dyDescent="0.25">
      <c r="O864" s="53"/>
      <c r="P864" s="53"/>
      <c r="Q864" s="53"/>
      <c r="R864" s="53"/>
      <c r="T864" s="53"/>
      <c r="U864" s="53"/>
      <c r="V864" s="53"/>
      <c r="W864" s="53"/>
      <c r="X864" s="53"/>
      <c r="Y864" s="53"/>
      <c r="AE864" s="53"/>
      <c r="AF864" s="53"/>
      <c r="AG864" s="53"/>
      <c r="AH864" s="53"/>
    </row>
    <row r="865" spans="15:34" x14ac:dyDescent="0.25">
      <c r="O865" s="53"/>
      <c r="P865" s="53"/>
      <c r="Q865" s="53"/>
      <c r="R865" s="53"/>
      <c r="T865" s="53"/>
      <c r="U865" s="53"/>
      <c r="V865" s="53"/>
      <c r="W865" s="53"/>
      <c r="X865" s="53"/>
      <c r="Y865" s="53"/>
      <c r="AE865" s="53"/>
      <c r="AF865" s="53"/>
      <c r="AG865" s="53"/>
      <c r="AH865" s="53"/>
    </row>
    <row r="866" spans="15:34" x14ac:dyDescent="0.25">
      <c r="O866" s="53"/>
      <c r="P866" s="53"/>
      <c r="Q866" s="53"/>
      <c r="R866" s="53"/>
      <c r="T866" s="53"/>
      <c r="U866" s="53"/>
      <c r="V866" s="53"/>
      <c r="W866" s="53"/>
      <c r="X866" s="53"/>
      <c r="Y866" s="53"/>
      <c r="AE866" s="53"/>
      <c r="AF866" s="53"/>
      <c r="AG866" s="53"/>
      <c r="AH866" s="53"/>
    </row>
    <row r="867" spans="15:34" x14ac:dyDescent="0.25">
      <c r="O867" s="53"/>
      <c r="P867" s="53"/>
      <c r="Q867" s="53"/>
      <c r="R867" s="53"/>
      <c r="T867" s="53"/>
      <c r="U867" s="53"/>
      <c r="V867" s="53"/>
      <c r="W867" s="53"/>
      <c r="X867" s="53"/>
      <c r="Y867" s="53"/>
      <c r="AE867" s="53"/>
      <c r="AF867" s="53"/>
      <c r="AG867" s="53"/>
      <c r="AH867" s="53"/>
    </row>
    <row r="868" spans="15:34" x14ac:dyDescent="0.25">
      <c r="O868" s="53"/>
      <c r="P868" s="53"/>
      <c r="Q868" s="53"/>
      <c r="R868" s="53"/>
      <c r="T868" s="53"/>
      <c r="U868" s="53"/>
      <c r="V868" s="53"/>
      <c r="W868" s="53"/>
      <c r="X868" s="53"/>
      <c r="Y868" s="53"/>
      <c r="AE868" s="53"/>
      <c r="AF868" s="53"/>
      <c r="AG868" s="53"/>
      <c r="AH868" s="53"/>
    </row>
    <row r="869" spans="15:34" x14ac:dyDescent="0.25">
      <c r="O869" s="53"/>
      <c r="P869" s="53"/>
      <c r="Q869" s="53"/>
      <c r="R869" s="53"/>
      <c r="T869" s="53"/>
      <c r="U869" s="53"/>
      <c r="V869" s="53"/>
      <c r="W869" s="53"/>
      <c r="X869" s="53"/>
      <c r="Y869" s="53"/>
      <c r="AE869" s="53"/>
      <c r="AF869" s="53"/>
      <c r="AG869" s="53"/>
      <c r="AH869" s="53"/>
    </row>
    <row r="870" spans="15:34" x14ac:dyDescent="0.25">
      <c r="O870" s="53"/>
      <c r="P870" s="53"/>
      <c r="Q870" s="53"/>
      <c r="R870" s="53"/>
      <c r="T870" s="53"/>
      <c r="U870" s="53"/>
      <c r="V870" s="53"/>
      <c r="W870" s="53"/>
      <c r="X870" s="53"/>
      <c r="Y870" s="53"/>
      <c r="AE870" s="53"/>
      <c r="AF870" s="53"/>
      <c r="AG870" s="53"/>
      <c r="AH870" s="53"/>
    </row>
    <row r="871" spans="15:34" x14ac:dyDescent="0.25">
      <c r="O871" s="53"/>
      <c r="P871" s="53"/>
      <c r="Q871" s="53"/>
      <c r="R871" s="53"/>
      <c r="T871" s="53"/>
      <c r="U871" s="53"/>
      <c r="V871" s="53"/>
      <c r="W871" s="53"/>
      <c r="X871" s="53"/>
      <c r="Y871" s="53"/>
      <c r="AE871" s="53"/>
      <c r="AF871" s="53"/>
      <c r="AG871" s="53"/>
      <c r="AH871" s="53"/>
    </row>
    <row r="872" spans="15:34" x14ac:dyDescent="0.25">
      <c r="O872" s="53"/>
      <c r="P872" s="53"/>
      <c r="Q872" s="53"/>
      <c r="R872" s="53"/>
      <c r="T872" s="53"/>
      <c r="U872" s="53"/>
      <c r="V872" s="53"/>
      <c r="W872" s="53"/>
      <c r="X872" s="53"/>
      <c r="Y872" s="53"/>
      <c r="AE872" s="53"/>
      <c r="AF872" s="53"/>
      <c r="AG872" s="53"/>
      <c r="AH872" s="53"/>
    </row>
    <row r="873" spans="15:34" x14ac:dyDescent="0.25">
      <c r="O873" s="53"/>
      <c r="P873" s="53"/>
      <c r="Q873" s="53"/>
      <c r="R873" s="53"/>
      <c r="T873" s="53"/>
      <c r="U873" s="53"/>
      <c r="V873" s="53"/>
      <c r="W873" s="53"/>
      <c r="X873" s="53"/>
      <c r="Y873" s="53"/>
      <c r="AE873" s="53"/>
      <c r="AF873" s="53"/>
      <c r="AG873" s="53"/>
      <c r="AH873" s="53"/>
    </row>
    <row r="874" spans="15:34" x14ac:dyDescent="0.25">
      <c r="O874" s="53"/>
      <c r="P874" s="53"/>
      <c r="Q874" s="53"/>
      <c r="R874" s="53"/>
      <c r="T874" s="53"/>
      <c r="U874" s="53"/>
      <c r="V874" s="53"/>
      <c r="W874" s="53"/>
      <c r="X874" s="53"/>
      <c r="Y874" s="53"/>
      <c r="AE874" s="53"/>
      <c r="AF874" s="53"/>
      <c r="AG874" s="53"/>
      <c r="AH874" s="53"/>
    </row>
    <row r="875" spans="15:34" x14ac:dyDescent="0.25">
      <c r="O875" s="53"/>
      <c r="P875" s="53"/>
      <c r="Q875" s="53"/>
      <c r="R875" s="53"/>
      <c r="T875" s="53"/>
      <c r="U875" s="53"/>
      <c r="V875" s="53"/>
      <c r="W875" s="53"/>
      <c r="X875" s="53"/>
      <c r="Y875" s="53"/>
      <c r="AE875" s="53"/>
      <c r="AF875" s="53"/>
      <c r="AG875" s="53"/>
      <c r="AH875" s="53"/>
    </row>
    <row r="876" spans="15:34" x14ac:dyDescent="0.25">
      <c r="O876" s="53"/>
      <c r="P876" s="53"/>
      <c r="Q876" s="53"/>
      <c r="R876" s="53"/>
      <c r="T876" s="53"/>
      <c r="U876" s="53"/>
      <c r="V876" s="53"/>
      <c r="W876" s="53"/>
      <c r="X876" s="53"/>
      <c r="Y876" s="53"/>
      <c r="AE876" s="53"/>
      <c r="AF876" s="53"/>
      <c r="AG876" s="53"/>
      <c r="AH876" s="53"/>
    </row>
    <row r="877" spans="15:34" x14ac:dyDescent="0.25">
      <c r="O877" s="53"/>
      <c r="P877" s="53"/>
      <c r="Q877" s="53"/>
      <c r="R877" s="53"/>
      <c r="T877" s="53"/>
      <c r="U877" s="53"/>
      <c r="V877" s="53"/>
      <c r="W877" s="53"/>
      <c r="X877" s="53"/>
      <c r="Y877" s="53"/>
      <c r="AE877" s="53"/>
      <c r="AF877" s="53"/>
      <c r="AG877" s="53"/>
      <c r="AH877" s="53"/>
    </row>
    <row r="878" spans="15:34" x14ac:dyDescent="0.25">
      <c r="O878" s="53"/>
      <c r="P878" s="53"/>
      <c r="Q878" s="53"/>
      <c r="R878" s="53"/>
      <c r="T878" s="53"/>
      <c r="U878" s="53"/>
      <c r="V878" s="53"/>
      <c r="W878" s="53"/>
      <c r="X878" s="53"/>
      <c r="Y878" s="53"/>
      <c r="AE878" s="53"/>
      <c r="AF878" s="53"/>
      <c r="AG878" s="53"/>
      <c r="AH878" s="53"/>
    </row>
    <row r="879" spans="15:34" x14ac:dyDescent="0.25">
      <c r="O879" s="53"/>
      <c r="P879" s="53"/>
      <c r="Q879" s="53"/>
      <c r="R879" s="53"/>
      <c r="T879" s="53"/>
      <c r="U879" s="53"/>
      <c r="V879" s="53"/>
      <c r="W879" s="53"/>
      <c r="X879" s="53"/>
      <c r="Y879" s="53"/>
      <c r="AE879" s="53"/>
      <c r="AF879" s="53"/>
      <c r="AG879" s="53"/>
      <c r="AH879" s="53"/>
    </row>
    <row r="880" spans="15:34" x14ac:dyDescent="0.25">
      <c r="O880" s="53"/>
      <c r="P880" s="53"/>
      <c r="Q880" s="53"/>
      <c r="R880" s="53"/>
      <c r="T880" s="53"/>
      <c r="U880" s="53"/>
      <c r="V880" s="53"/>
      <c r="W880" s="53"/>
      <c r="X880" s="53"/>
      <c r="Y880" s="53"/>
      <c r="AE880" s="53"/>
      <c r="AF880" s="53"/>
      <c r="AG880" s="53"/>
      <c r="AH880" s="53"/>
    </row>
    <row r="881" spans="15:34" x14ac:dyDescent="0.25">
      <c r="O881" s="53"/>
      <c r="P881" s="53"/>
      <c r="Q881" s="53"/>
      <c r="R881" s="53"/>
      <c r="T881" s="53"/>
      <c r="U881" s="53"/>
      <c r="V881" s="53"/>
      <c r="W881" s="53"/>
      <c r="X881" s="53"/>
      <c r="Y881" s="53"/>
      <c r="AE881" s="53"/>
      <c r="AF881" s="53"/>
      <c r="AG881" s="53"/>
      <c r="AH881" s="53"/>
    </row>
    <row r="882" spans="15:34" x14ac:dyDescent="0.25">
      <c r="O882" s="53"/>
      <c r="P882" s="53"/>
      <c r="Q882" s="53"/>
      <c r="R882" s="53"/>
      <c r="T882" s="53"/>
      <c r="U882" s="53"/>
      <c r="V882" s="53"/>
      <c r="W882" s="53"/>
      <c r="X882" s="53"/>
      <c r="Y882" s="53"/>
      <c r="AE882" s="53"/>
      <c r="AF882" s="53"/>
      <c r="AG882" s="53"/>
      <c r="AH882" s="53"/>
    </row>
    <row r="883" spans="15:34" x14ac:dyDescent="0.25">
      <c r="O883" s="53"/>
      <c r="P883" s="53"/>
      <c r="Q883" s="53"/>
      <c r="R883" s="53"/>
      <c r="T883" s="53"/>
      <c r="U883" s="53"/>
      <c r="V883" s="53"/>
      <c r="W883" s="53"/>
      <c r="X883" s="53"/>
      <c r="Y883" s="53"/>
      <c r="AE883" s="53"/>
      <c r="AF883" s="53"/>
      <c r="AG883" s="53"/>
      <c r="AH883" s="53"/>
    </row>
    <row r="884" spans="15:34" x14ac:dyDescent="0.25">
      <c r="O884" s="53"/>
      <c r="P884" s="53"/>
      <c r="Q884" s="53"/>
      <c r="R884" s="53"/>
      <c r="T884" s="53"/>
      <c r="U884" s="53"/>
      <c r="V884" s="53"/>
      <c r="W884" s="53"/>
      <c r="X884" s="53"/>
      <c r="Y884" s="53"/>
      <c r="AE884" s="53"/>
      <c r="AF884" s="53"/>
      <c r="AG884" s="53"/>
      <c r="AH884" s="53"/>
    </row>
    <row r="885" spans="15:34" x14ac:dyDescent="0.25">
      <c r="O885" s="53"/>
      <c r="P885" s="53"/>
      <c r="Q885" s="53"/>
      <c r="R885" s="53"/>
      <c r="T885" s="53"/>
      <c r="U885" s="53"/>
      <c r="V885" s="53"/>
      <c r="W885" s="53"/>
      <c r="X885" s="53"/>
      <c r="Y885" s="53"/>
      <c r="AE885" s="53"/>
      <c r="AF885" s="53"/>
      <c r="AG885" s="53"/>
      <c r="AH885" s="53"/>
    </row>
    <row r="886" spans="15:34" x14ac:dyDescent="0.25">
      <c r="O886" s="53"/>
      <c r="P886" s="53"/>
      <c r="Q886" s="53"/>
      <c r="R886" s="53"/>
      <c r="T886" s="53"/>
      <c r="U886" s="53"/>
      <c r="V886" s="53"/>
      <c r="W886" s="53"/>
      <c r="X886" s="53"/>
      <c r="Y886" s="53"/>
      <c r="AE886" s="53"/>
      <c r="AF886" s="53"/>
      <c r="AG886" s="53"/>
      <c r="AH886" s="53"/>
    </row>
    <row r="887" spans="15:34" x14ac:dyDescent="0.25">
      <c r="O887" s="53"/>
      <c r="P887" s="53"/>
      <c r="Q887" s="53"/>
      <c r="R887" s="53"/>
      <c r="T887" s="53"/>
      <c r="U887" s="53"/>
      <c r="V887" s="53"/>
      <c r="W887" s="53"/>
      <c r="X887" s="53"/>
      <c r="Y887" s="53"/>
      <c r="AE887" s="53"/>
      <c r="AF887" s="53"/>
      <c r="AG887" s="53"/>
      <c r="AH887" s="53"/>
    </row>
    <row r="888" spans="15:34" x14ac:dyDescent="0.25">
      <c r="O888" s="53"/>
      <c r="P888" s="53"/>
      <c r="Q888" s="53"/>
      <c r="R888" s="53"/>
      <c r="T888" s="53"/>
      <c r="U888" s="53"/>
      <c r="V888" s="53"/>
      <c r="W888" s="53"/>
      <c r="X888" s="53"/>
      <c r="Y888" s="53"/>
      <c r="AE888" s="53"/>
      <c r="AF888" s="53"/>
      <c r="AG888" s="53"/>
      <c r="AH888" s="53"/>
    </row>
    <row r="889" spans="15:34" x14ac:dyDescent="0.25">
      <c r="O889" s="53"/>
      <c r="P889" s="53"/>
      <c r="Q889" s="53"/>
      <c r="R889" s="53"/>
      <c r="T889" s="53"/>
      <c r="U889" s="53"/>
      <c r="V889" s="53"/>
      <c r="W889" s="53"/>
      <c r="X889" s="53"/>
      <c r="Y889" s="53"/>
      <c r="AE889" s="53"/>
      <c r="AF889" s="53"/>
      <c r="AG889" s="53"/>
      <c r="AH889" s="53"/>
    </row>
    <row r="890" spans="15:34" x14ac:dyDescent="0.25">
      <c r="O890" s="53"/>
      <c r="P890" s="53"/>
      <c r="Q890" s="53"/>
      <c r="R890" s="53"/>
      <c r="T890" s="53"/>
      <c r="U890" s="53"/>
      <c r="V890" s="53"/>
      <c r="W890" s="53"/>
      <c r="X890" s="53"/>
      <c r="Y890" s="53"/>
      <c r="AE890" s="53"/>
      <c r="AF890" s="53"/>
      <c r="AG890" s="53"/>
      <c r="AH890" s="53"/>
    </row>
    <row r="891" spans="15:34" x14ac:dyDescent="0.25">
      <c r="O891" s="53"/>
      <c r="P891" s="53"/>
      <c r="Q891" s="53"/>
      <c r="R891" s="53"/>
      <c r="T891" s="53"/>
      <c r="U891" s="53"/>
      <c r="V891" s="53"/>
      <c r="W891" s="53"/>
      <c r="X891" s="53"/>
      <c r="Y891" s="53"/>
      <c r="AE891" s="53"/>
      <c r="AF891" s="53"/>
      <c r="AG891" s="53"/>
      <c r="AH891" s="53"/>
    </row>
    <row r="892" spans="15:34" x14ac:dyDescent="0.25">
      <c r="O892" s="53"/>
      <c r="P892" s="53"/>
      <c r="Q892" s="53"/>
      <c r="R892" s="53"/>
      <c r="T892" s="53"/>
      <c r="U892" s="53"/>
      <c r="V892" s="53"/>
      <c r="W892" s="53"/>
      <c r="X892" s="53"/>
      <c r="Y892" s="53"/>
      <c r="AE892" s="53"/>
      <c r="AF892" s="53"/>
      <c r="AG892" s="53"/>
      <c r="AH892" s="53"/>
    </row>
    <row r="893" spans="15:34" x14ac:dyDescent="0.25">
      <c r="O893" s="53"/>
      <c r="P893" s="53"/>
      <c r="Q893" s="53"/>
      <c r="R893" s="53"/>
      <c r="T893" s="53"/>
      <c r="U893" s="53"/>
      <c r="V893" s="53"/>
      <c r="W893" s="53"/>
      <c r="X893" s="53"/>
      <c r="Y893" s="53"/>
      <c r="AE893" s="53"/>
      <c r="AF893" s="53"/>
      <c r="AG893" s="53"/>
      <c r="AH893" s="53"/>
    </row>
    <row r="894" spans="15:34" x14ac:dyDescent="0.25">
      <c r="O894" s="53"/>
      <c r="P894" s="53"/>
      <c r="Q894" s="53"/>
      <c r="R894" s="53"/>
      <c r="T894" s="53"/>
      <c r="U894" s="53"/>
      <c r="V894" s="53"/>
      <c r="W894" s="53"/>
      <c r="X894" s="53"/>
      <c r="Y894" s="53"/>
      <c r="AE894" s="53"/>
      <c r="AF894" s="53"/>
      <c r="AG894" s="53"/>
      <c r="AH894" s="53"/>
    </row>
    <row r="895" spans="15:34" x14ac:dyDescent="0.25">
      <c r="O895" s="53"/>
      <c r="P895" s="53"/>
      <c r="Q895" s="53"/>
      <c r="R895" s="53"/>
      <c r="T895" s="53"/>
      <c r="U895" s="53"/>
      <c r="V895" s="53"/>
      <c r="W895" s="53"/>
      <c r="X895" s="53"/>
      <c r="Y895" s="53"/>
      <c r="AE895" s="53"/>
      <c r="AF895" s="53"/>
      <c r="AG895" s="53"/>
      <c r="AH895" s="53"/>
    </row>
    <row r="896" spans="15:34" x14ac:dyDescent="0.25">
      <c r="O896" s="53"/>
      <c r="P896" s="53"/>
      <c r="Q896" s="53"/>
      <c r="R896" s="53"/>
      <c r="T896" s="53"/>
      <c r="U896" s="53"/>
      <c r="V896" s="53"/>
      <c r="W896" s="53"/>
      <c r="X896" s="53"/>
      <c r="Y896" s="53"/>
      <c r="AE896" s="53"/>
      <c r="AF896" s="53"/>
      <c r="AG896" s="53"/>
      <c r="AH896" s="53"/>
    </row>
    <row r="897" spans="15:34" x14ac:dyDescent="0.25">
      <c r="O897" s="53"/>
      <c r="P897" s="53"/>
      <c r="Q897" s="53"/>
      <c r="R897" s="53"/>
      <c r="T897" s="53"/>
      <c r="U897" s="53"/>
      <c r="V897" s="53"/>
      <c r="W897" s="53"/>
      <c r="X897" s="53"/>
      <c r="Y897" s="53"/>
      <c r="AE897" s="53"/>
      <c r="AF897" s="53"/>
      <c r="AG897" s="53"/>
      <c r="AH897" s="53"/>
    </row>
    <row r="898" spans="15:34" x14ac:dyDescent="0.25">
      <c r="O898" s="53"/>
      <c r="P898" s="53"/>
      <c r="Q898" s="53"/>
      <c r="R898" s="53"/>
      <c r="T898" s="53"/>
      <c r="U898" s="53"/>
      <c r="V898" s="53"/>
      <c r="W898" s="53"/>
      <c r="X898" s="53"/>
      <c r="Y898" s="53"/>
      <c r="AE898" s="53"/>
      <c r="AF898" s="53"/>
      <c r="AG898" s="53"/>
      <c r="AH898" s="53"/>
    </row>
    <row r="899" spans="15:34" x14ac:dyDescent="0.25">
      <c r="O899" s="53"/>
      <c r="P899" s="53"/>
      <c r="Q899" s="53"/>
      <c r="R899" s="53"/>
      <c r="T899" s="53"/>
      <c r="U899" s="53"/>
      <c r="V899" s="53"/>
      <c r="W899" s="53"/>
      <c r="X899" s="53"/>
      <c r="Y899" s="53"/>
      <c r="AE899" s="53"/>
      <c r="AF899" s="53"/>
      <c r="AG899" s="53"/>
      <c r="AH899" s="53"/>
    </row>
    <row r="900" spans="15:34" x14ac:dyDescent="0.25">
      <c r="O900" s="53"/>
      <c r="P900" s="53"/>
      <c r="Q900" s="53"/>
      <c r="R900" s="53"/>
      <c r="T900" s="53"/>
      <c r="U900" s="53"/>
      <c r="V900" s="53"/>
      <c r="W900" s="53"/>
      <c r="X900" s="53"/>
      <c r="Y900" s="53"/>
      <c r="AE900" s="53"/>
      <c r="AF900" s="53"/>
      <c r="AG900" s="53"/>
      <c r="AH900" s="53"/>
    </row>
    <row r="901" spans="15:34" x14ac:dyDescent="0.25">
      <c r="O901" s="53"/>
      <c r="P901" s="53"/>
      <c r="Q901" s="53"/>
      <c r="R901" s="53"/>
      <c r="T901" s="53"/>
      <c r="U901" s="53"/>
      <c r="V901" s="53"/>
      <c r="W901" s="53"/>
      <c r="X901" s="53"/>
      <c r="Y901" s="53"/>
      <c r="AE901" s="53"/>
      <c r="AF901" s="53"/>
      <c r="AG901" s="53"/>
      <c r="AH901" s="53"/>
    </row>
    <row r="902" spans="15:34" x14ac:dyDescent="0.25">
      <c r="O902" s="53"/>
      <c r="P902" s="53"/>
      <c r="Q902" s="53"/>
      <c r="R902" s="53"/>
      <c r="T902" s="53"/>
      <c r="U902" s="53"/>
      <c r="V902" s="53"/>
      <c r="W902" s="53"/>
      <c r="X902" s="53"/>
      <c r="Y902" s="53"/>
      <c r="AE902" s="53"/>
      <c r="AF902" s="53"/>
      <c r="AG902" s="53"/>
      <c r="AH902" s="53"/>
    </row>
    <row r="903" spans="15:34" x14ac:dyDescent="0.25">
      <c r="O903" s="53"/>
      <c r="P903" s="53"/>
      <c r="Q903" s="53"/>
      <c r="R903" s="53"/>
      <c r="T903" s="53"/>
      <c r="U903" s="53"/>
      <c r="V903" s="53"/>
      <c r="W903" s="53"/>
      <c r="X903" s="53"/>
      <c r="Y903" s="53"/>
      <c r="AE903" s="53"/>
      <c r="AF903" s="53"/>
      <c r="AG903" s="53"/>
      <c r="AH903" s="53"/>
    </row>
    <row r="904" spans="15:34" x14ac:dyDescent="0.25">
      <c r="O904" s="53"/>
      <c r="P904" s="53"/>
      <c r="Q904" s="53"/>
      <c r="R904" s="53"/>
      <c r="T904" s="53"/>
      <c r="U904" s="53"/>
      <c r="V904" s="53"/>
      <c r="W904" s="53"/>
      <c r="X904" s="53"/>
      <c r="Y904" s="53"/>
      <c r="AE904" s="53"/>
      <c r="AF904" s="53"/>
      <c r="AG904" s="53"/>
      <c r="AH904" s="53"/>
    </row>
    <row r="905" spans="15:34" x14ac:dyDescent="0.25">
      <c r="O905" s="53"/>
      <c r="P905" s="53"/>
      <c r="Q905" s="53"/>
      <c r="R905" s="53"/>
      <c r="T905" s="53"/>
      <c r="U905" s="53"/>
      <c r="V905" s="53"/>
      <c r="W905" s="53"/>
      <c r="X905" s="53"/>
      <c r="Y905" s="53"/>
      <c r="AE905" s="53"/>
      <c r="AF905" s="53"/>
      <c r="AG905" s="53"/>
      <c r="AH905" s="53"/>
    </row>
    <row r="906" spans="15:34" x14ac:dyDescent="0.25">
      <c r="O906" s="53"/>
      <c r="P906" s="53"/>
      <c r="Q906" s="53"/>
      <c r="R906" s="53"/>
      <c r="T906" s="53"/>
      <c r="U906" s="53"/>
      <c r="V906" s="53"/>
      <c r="W906" s="53"/>
      <c r="X906" s="53"/>
      <c r="Y906" s="53"/>
      <c r="AE906" s="53"/>
      <c r="AF906" s="53"/>
      <c r="AG906" s="53"/>
      <c r="AH906" s="53"/>
    </row>
    <row r="907" spans="15:34" x14ac:dyDescent="0.25">
      <c r="O907" s="53"/>
      <c r="P907" s="53"/>
      <c r="Q907" s="53"/>
      <c r="R907" s="53"/>
      <c r="T907" s="53"/>
      <c r="U907" s="53"/>
      <c r="V907" s="53"/>
      <c r="W907" s="53"/>
      <c r="X907" s="53"/>
      <c r="Y907" s="53"/>
      <c r="AE907" s="53"/>
      <c r="AF907" s="53"/>
      <c r="AG907" s="53"/>
      <c r="AH907" s="53"/>
    </row>
    <row r="908" spans="15:34" x14ac:dyDescent="0.25">
      <c r="O908" s="53"/>
      <c r="P908" s="53"/>
      <c r="Q908" s="53"/>
      <c r="R908" s="53"/>
      <c r="T908" s="53"/>
      <c r="U908" s="53"/>
      <c r="V908" s="53"/>
      <c r="W908" s="53"/>
      <c r="X908" s="53"/>
      <c r="Y908" s="53"/>
      <c r="AE908" s="53"/>
      <c r="AF908" s="53"/>
      <c r="AG908" s="53"/>
      <c r="AH908" s="53"/>
    </row>
    <row r="909" spans="15:34" x14ac:dyDescent="0.25">
      <c r="O909" s="53"/>
      <c r="P909" s="53"/>
      <c r="Q909" s="53"/>
      <c r="R909" s="53"/>
      <c r="T909" s="53"/>
      <c r="U909" s="53"/>
      <c r="V909" s="53"/>
      <c r="W909" s="53"/>
      <c r="X909" s="53"/>
      <c r="Y909" s="53"/>
      <c r="AE909" s="53"/>
      <c r="AF909" s="53"/>
      <c r="AG909" s="53"/>
      <c r="AH909" s="53"/>
    </row>
    <row r="910" spans="15:34" x14ac:dyDescent="0.25">
      <c r="O910" s="53"/>
      <c r="P910" s="53"/>
      <c r="Q910" s="53"/>
      <c r="R910" s="53"/>
      <c r="T910" s="53"/>
      <c r="U910" s="53"/>
      <c r="V910" s="53"/>
      <c r="W910" s="53"/>
      <c r="X910" s="53"/>
      <c r="Y910" s="53"/>
      <c r="AE910" s="53"/>
      <c r="AF910" s="53"/>
      <c r="AG910" s="53"/>
      <c r="AH910" s="53"/>
    </row>
    <row r="911" spans="15:34" x14ac:dyDescent="0.25">
      <c r="O911" s="53"/>
      <c r="P911" s="53"/>
      <c r="Q911" s="53"/>
      <c r="R911" s="53"/>
      <c r="T911" s="53"/>
      <c r="U911" s="53"/>
      <c r="V911" s="53"/>
      <c r="W911" s="53"/>
      <c r="X911" s="53"/>
      <c r="Y911" s="53"/>
      <c r="AE911" s="53"/>
      <c r="AF911" s="53"/>
      <c r="AG911" s="53"/>
      <c r="AH911" s="53"/>
    </row>
    <row r="912" spans="15:34" x14ac:dyDescent="0.25">
      <c r="O912" s="53"/>
      <c r="P912" s="53"/>
      <c r="Q912" s="53"/>
      <c r="R912" s="53"/>
      <c r="T912" s="53"/>
      <c r="U912" s="53"/>
      <c r="V912" s="53"/>
      <c r="W912" s="53"/>
      <c r="X912" s="53"/>
      <c r="Y912" s="53"/>
      <c r="AE912" s="53"/>
      <c r="AF912" s="53"/>
      <c r="AG912" s="53"/>
      <c r="AH912" s="53"/>
    </row>
    <row r="913" spans="15:34" x14ac:dyDescent="0.25">
      <c r="O913" s="53"/>
      <c r="P913" s="53"/>
      <c r="Q913" s="53"/>
      <c r="R913" s="53"/>
      <c r="T913" s="53"/>
      <c r="U913" s="53"/>
      <c r="V913" s="53"/>
      <c r="W913" s="53"/>
      <c r="X913" s="53"/>
      <c r="Y913" s="53"/>
      <c r="AE913" s="53"/>
      <c r="AF913" s="53"/>
      <c r="AG913" s="53"/>
      <c r="AH913" s="53"/>
    </row>
    <row r="914" spans="15:34" x14ac:dyDescent="0.25">
      <c r="O914" s="53"/>
      <c r="P914" s="53"/>
      <c r="Q914" s="53"/>
      <c r="R914" s="53"/>
      <c r="T914" s="53"/>
      <c r="U914" s="53"/>
      <c r="V914" s="53"/>
      <c r="W914" s="53"/>
      <c r="X914" s="53"/>
      <c r="Y914" s="53"/>
      <c r="AE914" s="53"/>
      <c r="AF914" s="53"/>
      <c r="AG914" s="53"/>
      <c r="AH914" s="53"/>
    </row>
    <row r="915" spans="15:34" x14ac:dyDescent="0.25">
      <c r="O915" s="53"/>
      <c r="P915" s="53"/>
      <c r="Q915" s="53"/>
      <c r="R915" s="53"/>
      <c r="T915" s="53"/>
      <c r="U915" s="53"/>
      <c r="V915" s="53"/>
      <c r="W915" s="53"/>
      <c r="X915" s="53"/>
      <c r="Y915" s="53"/>
      <c r="AE915" s="53"/>
      <c r="AF915" s="53"/>
      <c r="AG915" s="53"/>
      <c r="AH915" s="53"/>
    </row>
    <row r="916" spans="15:34" x14ac:dyDescent="0.25">
      <c r="O916" s="53"/>
      <c r="P916" s="53"/>
      <c r="Q916" s="53"/>
      <c r="R916" s="53"/>
      <c r="T916" s="53"/>
      <c r="U916" s="53"/>
      <c r="V916" s="53"/>
      <c r="W916" s="53"/>
      <c r="X916" s="53"/>
      <c r="Y916" s="53"/>
      <c r="AE916" s="53"/>
      <c r="AF916" s="53"/>
      <c r="AG916" s="53"/>
      <c r="AH916" s="53"/>
    </row>
    <row r="917" spans="15:34" x14ac:dyDescent="0.25">
      <c r="O917" s="53"/>
      <c r="P917" s="53"/>
      <c r="Q917" s="53"/>
      <c r="R917" s="53"/>
      <c r="T917" s="53"/>
      <c r="U917" s="53"/>
      <c r="V917" s="53"/>
      <c r="W917" s="53"/>
      <c r="X917" s="53"/>
      <c r="Y917" s="53"/>
      <c r="AE917" s="53"/>
      <c r="AF917" s="53"/>
      <c r="AG917" s="53"/>
      <c r="AH917" s="53"/>
    </row>
    <row r="918" spans="15:34" x14ac:dyDescent="0.25">
      <c r="O918" s="53"/>
      <c r="P918" s="53"/>
      <c r="Q918" s="53"/>
      <c r="R918" s="53"/>
      <c r="T918" s="53"/>
      <c r="U918" s="53"/>
      <c r="V918" s="53"/>
      <c r="W918" s="53"/>
      <c r="X918" s="53"/>
      <c r="Y918" s="53"/>
      <c r="AE918" s="53"/>
      <c r="AF918" s="53"/>
      <c r="AG918" s="53"/>
      <c r="AH918" s="53"/>
    </row>
    <row r="919" spans="15:34" x14ac:dyDescent="0.25">
      <c r="O919" s="53"/>
      <c r="P919" s="53"/>
      <c r="Q919" s="53"/>
      <c r="R919" s="53"/>
      <c r="T919" s="53"/>
      <c r="U919" s="53"/>
      <c r="V919" s="53"/>
      <c r="W919" s="53"/>
      <c r="X919" s="53"/>
      <c r="Y919" s="53"/>
      <c r="AE919" s="53"/>
      <c r="AF919" s="53"/>
      <c r="AG919" s="53"/>
      <c r="AH919" s="53"/>
    </row>
    <row r="920" spans="15:34" x14ac:dyDescent="0.25">
      <c r="O920" s="53"/>
      <c r="P920" s="53"/>
      <c r="Q920" s="53"/>
      <c r="R920" s="53"/>
      <c r="T920" s="53"/>
      <c r="U920" s="53"/>
      <c r="V920" s="53"/>
      <c r="W920" s="53"/>
      <c r="X920" s="53"/>
      <c r="Y920" s="53"/>
      <c r="AE920" s="53"/>
      <c r="AF920" s="53"/>
      <c r="AG920" s="53"/>
      <c r="AH920" s="53"/>
    </row>
    <row r="921" spans="15:34" x14ac:dyDescent="0.25">
      <c r="O921" s="53"/>
      <c r="P921" s="53"/>
      <c r="Q921" s="53"/>
      <c r="R921" s="53"/>
      <c r="T921" s="53"/>
      <c r="U921" s="53"/>
      <c r="V921" s="53"/>
      <c r="W921" s="53"/>
      <c r="X921" s="53"/>
      <c r="Y921" s="53"/>
      <c r="AE921" s="53"/>
      <c r="AF921" s="53"/>
      <c r="AG921" s="53"/>
      <c r="AH921" s="53"/>
    </row>
    <row r="922" spans="15:34" x14ac:dyDescent="0.25">
      <c r="O922" s="53"/>
      <c r="P922" s="53"/>
      <c r="Q922" s="53"/>
      <c r="R922" s="53"/>
      <c r="T922" s="53"/>
      <c r="U922" s="53"/>
      <c r="V922" s="53"/>
      <c r="W922" s="53"/>
      <c r="X922" s="53"/>
      <c r="Y922" s="53"/>
      <c r="AE922" s="53"/>
      <c r="AF922" s="53"/>
      <c r="AG922" s="53"/>
      <c r="AH922" s="53"/>
    </row>
    <row r="923" spans="15:34" x14ac:dyDescent="0.25">
      <c r="O923" s="53"/>
      <c r="P923" s="53"/>
      <c r="Q923" s="53"/>
      <c r="R923" s="53"/>
      <c r="T923" s="53"/>
      <c r="U923" s="53"/>
      <c r="V923" s="53"/>
      <c r="W923" s="53"/>
      <c r="X923" s="53"/>
      <c r="Y923" s="53"/>
      <c r="AE923" s="53"/>
      <c r="AF923" s="53"/>
      <c r="AG923" s="53"/>
      <c r="AH923" s="53"/>
    </row>
    <row r="924" spans="15:34" x14ac:dyDescent="0.25">
      <c r="O924" s="53"/>
      <c r="P924" s="53"/>
      <c r="Q924" s="53"/>
      <c r="R924" s="53"/>
      <c r="T924" s="53"/>
      <c r="U924" s="53"/>
      <c r="V924" s="53"/>
      <c r="W924" s="53"/>
      <c r="X924" s="53"/>
      <c r="Y924" s="53"/>
      <c r="AE924" s="53"/>
      <c r="AF924" s="53"/>
      <c r="AG924" s="53"/>
      <c r="AH924" s="53"/>
    </row>
    <row r="925" spans="15:34" x14ac:dyDescent="0.25">
      <c r="O925" s="53"/>
      <c r="P925" s="53"/>
      <c r="Q925" s="53"/>
      <c r="R925" s="53"/>
      <c r="T925" s="53"/>
      <c r="U925" s="53"/>
      <c r="V925" s="53"/>
      <c r="W925" s="53"/>
      <c r="X925" s="53"/>
      <c r="Y925" s="53"/>
      <c r="AE925" s="53"/>
      <c r="AF925" s="53"/>
      <c r="AG925" s="53"/>
      <c r="AH925" s="53"/>
    </row>
    <row r="926" spans="15:34" x14ac:dyDescent="0.25">
      <c r="O926" s="53"/>
      <c r="P926" s="53"/>
      <c r="Q926" s="53"/>
      <c r="R926" s="53"/>
      <c r="T926" s="53"/>
      <c r="U926" s="53"/>
      <c r="V926" s="53"/>
      <c r="W926" s="53"/>
      <c r="X926" s="53"/>
      <c r="Y926" s="53"/>
      <c r="AE926" s="53"/>
      <c r="AF926" s="53"/>
      <c r="AG926" s="53"/>
      <c r="AH926" s="53"/>
    </row>
    <row r="927" spans="15:34" x14ac:dyDescent="0.25">
      <c r="O927" s="53"/>
      <c r="P927" s="53"/>
      <c r="Q927" s="53"/>
      <c r="R927" s="53"/>
      <c r="T927" s="53"/>
      <c r="U927" s="53"/>
      <c r="V927" s="53"/>
      <c r="W927" s="53"/>
      <c r="X927" s="53"/>
      <c r="Y927" s="53"/>
      <c r="AE927" s="53"/>
      <c r="AF927" s="53"/>
      <c r="AG927" s="53"/>
      <c r="AH927" s="53"/>
    </row>
    <row r="928" spans="15:34" x14ac:dyDescent="0.25">
      <c r="O928" s="53"/>
      <c r="P928" s="53"/>
      <c r="Q928" s="53"/>
      <c r="R928" s="53"/>
      <c r="T928" s="53"/>
      <c r="U928" s="53"/>
      <c r="V928" s="53"/>
      <c r="W928" s="53"/>
      <c r="X928" s="53"/>
      <c r="Y928" s="53"/>
      <c r="AE928" s="53"/>
      <c r="AF928" s="53"/>
      <c r="AG928" s="53"/>
      <c r="AH928" s="53"/>
    </row>
    <row r="929" spans="15:34" x14ac:dyDescent="0.25">
      <c r="O929" s="53"/>
      <c r="P929" s="53"/>
      <c r="Q929" s="53"/>
      <c r="R929" s="53"/>
      <c r="T929" s="53"/>
      <c r="U929" s="53"/>
      <c r="V929" s="53"/>
      <c r="W929" s="53"/>
      <c r="X929" s="53"/>
      <c r="Y929" s="53"/>
      <c r="AE929" s="53"/>
      <c r="AF929" s="53"/>
      <c r="AG929" s="53"/>
      <c r="AH929" s="53"/>
    </row>
    <row r="930" spans="15:34" x14ac:dyDescent="0.25">
      <c r="O930" s="53"/>
      <c r="P930" s="53"/>
      <c r="Q930" s="53"/>
      <c r="R930" s="53"/>
      <c r="T930" s="53"/>
      <c r="U930" s="53"/>
      <c r="V930" s="53"/>
      <c r="W930" s="53"/>
      <c r="X930" s="53"/>
      <c r="Y930" s="53"/>
      <c r="AE930" s="53"/>
      <c r="AF930" s="53"/>
      <c r="AG930" s="53"/>
      <c r="AH930" s="53"/>
    </row>
    <row r="931" spans="15:34" x14ac:dyDescent="0.25">
      <c r="O931" s="53"/>
      <c r="P931" s="53"/>
      <c r="Q931" s="53"/>
      <c r="R931" s="53"/>
      <c r="T931" s="53"/>
      <c r="U931" s="53"/>
      <c r="V931" s="53"/>
      <c r="W931" s="53"/>
      <c r="X931" s="53"/>
      <c r="Y931" s="53"/>
      <c r="AE931" s="53"/>
      <c r="AF931" s="53"/>
      <c r="AG931" s="53"/>
      <c r="AH931" s="53"/>
    </row>
    <row r="932" spans="15:34" x14ac:dyDescent="0.25">
      <c r="O932" s="53"/>
      <c r="P932" s="53"/>
      <c r="Q932" s="53"/>
      <c r="R932" s="53"/>
      <c r="T932" s="53"/>
      <c r="U932" s="53"/>
      <c r="V932" s="53"/>
      <c r="W932" s="53"/>
      <c r="X932" s="53"/>
      <c r="Y932" s="53"/>
      <c r="AE932" s="53"/>
      <c r="AF932" s="53"/>
      <c r="AG932" s="53"/>
      <c r="AH932" s="53"/>
    </row>
    <row r="933" spans="15:34" x14ac:dyDescent="0.25">
      <c r="O933" s="53"/>
      <c r="P933" s="53"/>
      <c r="Q933" s="53"/>
      <c r="R933" s="53"/>
      <c r="T933" s="53"/>
      <c r="U933" s="53"/>
      <c r="V933" s="53"/>
      <c r="W933" s="53"/>
      <c r="X933" s="53"/>
      <c r="Y933" s="53"/>
      <c r="AE933" s="53"/>
      <c r="AF933" s="53"/>
      <c r="AG933" s="53"/>
      <c r="AH933" s="53"/>
    </row>
    <row r="934" spans="15:34" x14ac:dyDescent="0.25">
      <c r="O934" s="53"/>
      <c r="P934" s="53"/>
      <c r="Q934" s="53"/>
      <c r="R934" s="53"/>
      <c r="T934" s="53"/>
      <c r="U934" s="53"/>
      <c r="V934" s="53"/>
      <c r="W934" s="53"/>
      <c r="X934" s="53"/>
      <c r="Y934" s="53"/>
      <c r="AE934" s="53"/>
      <c r="AF934" s="53"/>
      <c r="AG934" s="53"/>
      <c r="AH934" s="53"/>
    </row>
    <row r="935" spans="15:34" x14ac:dyDescent="0.25">
      <c r="O935" s="53"/>
      <c r="P935" s="53"/>
      <c r="Q935" s="53"/>
      <c r="R935" s="53"/>
      <c r="T935" s="53"/>
      <c r="U935" s="53"/>
      <c r="V935" s="53"/>
      <c r="W935" s="53"/>
      <c r="X935" s="53"/>
      <c r="Y935" s="53"/>
      <c r="AE935" s="53"/>
      <c r="AF935" s="53"/>
      <c r="AG935" s="53"/>
      <c r="AH935" s="53"/>
    </row>
    <row r="936" spans="15:34" x14ac:dyDescent="0.25">
      <c r="O936" s="53"/>
      <c r="P936" s="53"/>
      <c r="Q936" s="53"/>
      <c r="R936" s="53"/>
      <c r="T936" s="53"/>
      <c r="U936" s="53"/>
      <c r="V936" s="53"/>
      <c r="W936" s="53"/>
      <c r="X936" s="53"/>
      <c r="Y936" s="53"/>
      <c r="AE936" s="53"/>
      <c r="AF936" s="53"/>
      <c r="AG936" s="53"/>
      <c r="AH936" s="53"/>
    </row>
    <row r="937" spans="15:34" x14ac:dyDescent="0.25">
      <c r="O937" s="53"/>
      <c r="P937" s="53"/>
      <c r="Q937" s="53"/>
      <c r="R937" s="53"/>
      <c r="T937" s="53"/>
      <c r="U937" s="53"/>
      <c r="V937" s="53"/>
      <c r="W937" s="53"/>
      <c r="X937" s="53"/>
      <c r="Y937" s="53"/>
      <c r="AE937" s="53"/>
      <c r="AF937" s="53"/>
      <c r="AG937" s="53"/>
      <c r="AH937" s="53"/>
    </row>
    <row r="938" spans="15:34" x14ac:dyDescent="0.25">
      <c r="O938" s="53"/>
      <c r="P938" s="53"/>
      <c r="Q938" s="53"/>
      <c r="R938" s="53"/>
      <c r="T938" s="53"/>
      <c r="U938" s="53"/>
      <c r="V938" s="53"/>
      <c r="W938" s="53"/>
      <c r="X938" s="53"/>
      <c r="Y938" s="53"/>
      <c r="AE938" s="53"/>
      <c r="AF938" s="53"/>
      <c r="AG938" s="53"/>
      <c r="AH938" s="53"/>
    </row>
    <row r="939" spans="15:34" x14ac:dyDescent="0.25">
      <c r="O939" s="53"/>
      <c r="P939" s="53"/>
      <c r="Q939" s="53"/>
      <c r="R939" s="53"/>
      <c r="T939" s="53"/>
      <c r="U939" s="53"/>
      <c r="V939" s="53"/>
      <c r="W939" s="53"/>
      <c r="X939" s="53"/>
      <c r="Y939" s="53"/>
      <c r="AE939" s="53"/>
      <c r="AF939" s="53"/>
      <c r="AG939" s="53"/>
      <c r="AH939" s="53"/>
    </row>
    <row r="940" spans="15:34" x14ac:dyDescent="0.25">
      <c r="O940" s="53"/>
      <c r="P940" s="53"/>
      <c r="Q940" s="53"/>
      <c r="R940" s="53"/>
      <c r="T940" s="53"/>
      <c r="U940" s="53"/>
      <c r="V940" s="53"/>
      <c r="W940" s="53"/>
      <c r="X940" s="53"/>
      <c r="Y940" s="53"/>
      <c r="AE940" s="53"/>
      <c r="AF940" s="53"/>
      <c r="AG940" s="53"/>
      <c r="AH940" s="53"/>
    </row>
    <row r="941" spans="15:34" x14ac:dyDescent="0.25">
      <c r="O941" s="53"/>
      <c r="P941" s="53"/>
      <c r="Q941" s="53"/>
      <c r="R941" s="53"/>
      <c r="T941" s="53"/>
      <c r="U941" s="53"/>
      <c r="V941" s="53"/>
      <c r="W941" s="53"/>
      <c r="X941" s="53"/>
      <c r="Y941" s="53"/>
      <c r="AE941" s="53"/>
      <c r="AF941" s="53"/>
      <c r="AG941" s="53"/>
      <c r="AH941" s="53"/>
    </row>
    <row r="942" spans="15:34" x14ac:dyDescent="0.25">
      <c r="O942" s="53"/>
      <c r="P942" s="53"/>
      <c r="Q942" s="53"/>
      <c r="R942" s="53"/>
      <c r="T942" s="53"/>
      <c r="U942" s="53"/>
      <c r="V942" s="53"/>
      <c r="W942" s="53"/>
      <c r="X942" s="53"/>
      <c r="Y942" s="53"/>
      <c r="AE942" s="53"/>
      <c r="AF942" s="53"/>
      <c r="AG942" s="53"/>
      <c r="AH942" s="53"/>
    </row>
    <row r="943" spans="15:34" x14ac:dyDescent="0.25">
      <c r="O943" s="53"/>
      <c r="P943" s="53"/>
      <c r="Q943" s="53"/>
      <c r="R943" s="53"/>
      <c r="T943" s="53"/>
      <c r="U943" s="53"/>
      <c r="V943" s="53"/>
      <c r="W943" s="53"/>
      <c r="X943" s="53"/>
      <c r="Y943" s="53"/>
      <c r="AE943" s="53"/>
      <c r="AF943" s="53"/>
      <c r="AG943" s="53"/>
      <c r="AH943" s="53"/>
    </row>
    <row r="944" spans="15:34" x14ac:dyDescent="0.25">
      <c r="O944" s="53"/>
      <c r="P944" s="53"/>
      <c r="Q944" s="53"/>
      <c r="R944" s="53"/>
      <c r="T944" s="53"/>
      <c r="U944" s="53"/>
      <c r="V944" s="53"/>
      <c r="W944" s="53"/>
      <c r="X944" s="53"/>
      <c r="Y944" s="53"/>
      <c r="AE944" s="53"/>
      <c r="AF944" s="53"/>
      <c r="AG944" s="53"/>
      <c r="AH944" s="53"/>
    </row>
    <row r="945" spans="15:34" x14ac:dyDescent="0.25">
      <c r="O945" s="53"/>
      <c r="P945" s="53"/>
      <c r="Q945" s="53"/>
      <c r="R945" s="53"/>
      <c r="T945" s="53"/>
      <c r="U945" s="53"/>
      <c r="V945" s="53"/>
      <c r="W945" s="53"/>
      <c r="X945" s="53"/>
      <c r="Y945" s="53"/>
      <c r="AE945" s="53"/>
      <c r="AF945" s="53"/>
      <c r="AG945" s="53"/>
      <c r="AH945" s="53"/>
    </row>
    <row r="946" spans="15:34" x14ac:dyDescent="0.25">
      <c r="O946" s="53"/>
      <c r="P946" s="53"/>
      <c r="Q946" s="53"/>
      <c r="R946" s="53"/>
      <c r="T946" s="53"/>
      <c r="U946" s="53"/>
      <c r="V946" s="53"/>
      <c r="W946" s="53"/>
      <c r="X946" s="53"/>
      <c r="Y946" s="53"/>
      <c r="AE946" s="53"/>
      <c r="AF946" s="53"/>
      <c r="AG946" s="53"/>
      <c r="AH946" s="53"/>
    </row>
    <row r="947" spans="15:34" x14ac:dyDescent="0.25">
      <c r="O947" s="53"/>
      <c r="P947" s="53"/>
      <c r="Q947" s="53"/>
      <c r="R947" s="53"/>
      <c r="T947" s="53"/>
      <c r="U947" s="53"/>
      <c r="V947" s="53"/>
      <c r="W947" s="53"/>
      <c r="X947" s="53"/>
      <c r="Y947" s="53"/>
      <c r="AE947" s="53"/>
      <c r="AF947" s="53"/>
      <c r="AG947" s="53"/>
      <c r="AH947" s="53"/>
    </row>
    <row r="948" spans="15:34" x14ac:dyDescent="0.25">
      <c r="O948" s="53"/>
      <c r="P948" s="53"/>
      <c r="Q948" s="53"/>
      <c r="R948" s="53"/>
      <c r="T948" s="53"/>
      <c r="U948" s="53"/>
      <c r="V948" s="53"/>
      <c r="W948" s="53"/>
      <c r="X948" s="53"/>
      <c r="Y948" s="53"/>
      <c r="AE948" s="53"/>
      <c r="AF948" s="53"/>
      <c r="AG948" s="53"/>
      <c r="AH948" s="53"/>
    </row>
    <row r="949" spans="15:34" x14ac:dyDescent="0.25">
      <c r="O949" s="53"/>
      <c r="P949" s="53"/>
      <c r="Q949" s="53"/>
      <c r="R949" s="53"/>
      <c r="T949" s="53"/>
      <c r="U949" s="53"/>
      <c r="V949" s="53"/>
      <c r="W949" s="53"/>
      <c r="X949" s="53"/>
      <c r="Y949" s="53"/>
      <c r="AE949" s="53"/>
      <c r="AF949" s="53"/>
      <c r="AG949" s="53"/>
      <c r="AH949" s="53"/>
    </row>
    <row r="950" spans="15:34" x14ac:dyDescent="0.25">
      <c r="O950" s="53"/>
      <c r="P950" s="53"/>
      <c r="Q950" s="53"/>
      <c r="R950" s="53"/>
      <c r="T950" s="53"/>
      <c r="U950" s="53"/>
      <c r="V950" s="53"/>
      <c r="W950" s="53"/>
      <c r="X950" s="53"/>
      <c r="Y950" s="53"/>
      <c r="AE950" s="53"/>
      <c r="AF950" s="53"/>
      <c r="AG950" s="53"/>
      <c r="AH950" s="53"/>
    </row>
    <row r="951" spans="15:34" x14ac:dyDescent="0.25">
      <c r="O951" s="53"/>
      <c r="P951" s="53"/>
      <c r="Q951" s="53"/>
      <c r="R951" s="53"/>
      <c r="T951" s="53"/>
      <c r="U951" s="53"/>
      <c r="V951" s="53"/>
      <c r="W951" s="53"/>
      <c r="X951" s="53"/>
      <c r="Y951" s="53"/>
      <c r="AE951" s="53"/>
      <c r="AF951" s="53"/>
      <c r="AG951" s="53"/>
      <c r="AH951" s="53"/>
    </row>
    <row r="952" spans="15:34" x14ac:dyDescent="0.25">
      <c r="O952" s="53"/>
      <c r="P952" s="53"/>
      <c r="Q952" s="53"/>
      <c r="R952" s="53"/>
      <c r="T952" s="53"/>
      <c r="U952" s="53"/>
      <c r="V952" s="53"/>
      <c r="W952" s="53"/>
      <c r="X952" s="53"/>
      <c r="Y952" s="53"/>
      <c r="AE952" s="53"/>
      <c r="AF952" s="53"/>
      <c r="AG952" s="53"/>
      <c r="AH952" s="53"/>
    </row>
    <row r="953" spans="15:34" x14ac:dyDescent="0.25">
      <c r="O953" s="53"/>
      <c r="P953" s="53"/>
      <c r="Q953" s="53"/>
      <c r="R953" s="53"/>
      <c r="T953" s="53"/>
      <c r="U953" s="53"/>
      <c r="V953" s="53"/>
      <c r="W953" s="53"/>
      <c r="X953" s="53"/>
      <c r="Y953" s="53"/>
      <c r="AE953" s="53"/>
      <c r="AF953" s="53"/>
      <c r="AG953" s="53"/>
      <c r="AH953" s="53"/>
    </row>
    <row r="954" spans="15:34" x14ac:dyDescent="0.25">
      <c r="O954" s="53"/>
      <c r="P954" s="53"/>
      <c r="Q954" s="53"/>
      <c r="R954" s="53"/>
      <c r="T954" s="53"/>
      <c r="U954" s="53"/>
      <c r="V954" s="53"/>
      <c r="W954" s="53"/>
      <c r="X954" s="53"/>
      <c r="Y954" s="53"/>
      <c r="AE954" s="53"/>
      <c r="AF954" s="53"/>
      <c r="AG954" s="53"/>
      <c r="AH954" s="53"/>
    </row>
    <row r="955" spans="15:34" x14ac:dyDescent="0.25">
      <c r="O955" s="53"/>
      <c r="P955" s="53"/>
      <c r="Q955" s="53"/>
      <c r="R955" s="53"/>
      <c r="T955" s="53"/>
      <c r="U955" s="53"/>
      <c r="V955" s="53"/>
      <c r="W955" s="53"/>
      <c r="X955" s="53"/>
      <c r="Y955" s="53"/>
      <c r="AE955" s="53"/>
      <c r="AF955" s="53"/>
      <c r="AG955" s="53"/>
      <c r="AH955" s="53"/>
    </row>
    <row r="956" spans="15:34" x14ac:dyDescent="0.25">
      <c r="O956" s="53"/>
      <c r="P956" s="53"/>
      <c r="Q956" s="53"/>
      <c r="R956" s="53"/>
      <c r="T956" s="53"/>
      <c r="U956" s="53"/>
      <c r="V956" s="53"/>
      <c r="W956" s="53"/>
      <c r="X956" s="53"/>
      <c r="Y956" s="53"/>
      <c r="AE956" s="53"/>
      <c r="AF956" s="53"/>
      <c r="AG956" s="53"/>
      <c r="AH956" s="53"/>
    </row>
    <row r="957" spans="15:34" x14ac:dyDescent="0.25">
      <c r="O957" s="53"/>
      <c r="P957" s="53"/>
      <c r="Q957" s="53"/>
      <c r="R957" s="53"/>
      <c r="T957" s="53"/>
      <c r="U957" s="53"/>
      <c r="V957" s="53"/>
      <c r="W957" s="53"/>
      <c r="X957" s="53"/>
      <c r="Y957" s="53"/>
      <c r="AE957" s="53"/>
      <c r="AF957" s="53"/>
      <c r="AG957" s="53"/>
      <c r="AH957" s="53"/>
    </row>
    <row r="958" spans="15:34" x14ac:dyDescent="0.25">
      <c r="O958" s="53"/>
      <c r="P958" s="53"/>
      <c r="Q958" s="53"/>
      <c r="R958" s="53"/>
      <c r="T958" s="53"/>
      <c r="U958" s="53"/>
      <c r="V958" s="53"/>
      <c r="W958" s="53"/>
      <c r="X958" s="53"/>
      <c r="Y958" s="53"/>
      <c r="AE958" s="53"/>
      <c r="AF958" s="53"/>
      <c r="AG958" s="53"/>
      <c r="AH958" s="53"/>
    </row>
    <row r="959" spans="15:34" x14ac:dyDescent="0.25">
      <c r="O959" s="53"/>
      <c r="P959" s="53"/>
      <c r="Q959" s="53"/>
      <c r="R959" s="53"/>
      <c r="T959" s="53"/>
      <c r="U959" s="53"/>
      <c r="V959" s="53"/>
      <c r="W959" s="53"/>
      <c r="X959" s="53"/>
      <c r="Y959" s="53"/>
      <c r="AE959" s="53"/>
      <c r="AF959" s="53"/>
      <c r="AG959" s="53"/>
      <c r="AH959" s="53"/>
    </row>
    <row r="960" spans="15:34" x14ac:dyDescent="0.25">
      <c r="O960" s="53"/>
      <c r="P960" s="53"/>
      <c r="Q960" s="53"/>
      <c r="R960" s="53"/>
      <c r="T960" s="53"/>
      <c r="U960" s="53"/>
      <c r="V960" s="53"/>
      <c r="W960" s="53"/>
      <c r="X960" s="53"/>
      <c r="Y960" s="53"/>
      <c r="AE960" s="53"/>
      <c r="AF960" s="53"/>
      <c r="AG960" s="53"/>
      <c r="AH960" s="53"/>
    </row>
    <row r="961" spans="15:34" x14ac:dyDescent="0.25">
      <c r="O961" s="53"/>
      <c r="P961" s="53"/>
      <c r="Q961" s="53"/>
      <c r="R961" s="53"/>
      <c r="T961" s="53"/>
      <c r="U961" s="53"/>
      <c r="V961" s="53"/>
      <c r="W961" s="53"/>
      <c r="X961" s="53"/>
      <c r="Y961" s="53"/>
      <c r="AE961" s="53"/>
      <c r="AF961" s="53"/>
      <c r="AG961" s="53"/>
      <c r="AH961" s="53"/>
    </row>
    <row r="962" spans="15:34" x14ac:dyDescent="0.25">
      <c r="O962" s="53"/>
      <c r="P962" s="53"/>
      <c r="Q962" s="53"/>
      <c r="R962" s="53"/>
      <c r="T962" s="53"/>
      <c r="U962" s="53"/>
      <c r="V962" s="53"/>
      <c r="W962" s="53"/>
      <c r="X962" s="53"/>
      <c r="Y962" s="53"/>
      <c r="AE962" s="53"/>
      <c r="AF962" s="53"/>
      <c r="AG962" s="53"/>
      <c r="AH962" s="53"/>
    </row>
    <row r="963" spans="15:34" x14ac:dyDescent="0.25">
      <c r="O963" s="53"/>
      <c r="P963" s="53"/>
      <c r="Q963" s="53"/>
      <c r="R963" s="53"/>
      <c r="T963" s="53"/>
      <c r="U963" s="53"/>
      <c r="V963" s="53"/>
      <c r="W963" s="53"/>
      <c r="X963" s="53"/>
      <c r="Y963" s="53"/>
      <c r="AE963" s="53"/>
      <c r="AF963" s="53"/>
      <c r="AG963" s="53"/>
      <c r="AH963" s="53"/>
    </row>
    <row r="964" spans="15:34" x14ac:dyDescent="0.25">
      <c r="O964" s="53"/>
      <c r="P964" s="53"/>
      <c r="Q964" s="53"/>
      <c r="R964" s="53"/>
      <c r="T964" s="53"/>
      <c r="U964" s="53"/>
      <c r="V964" s="53"/>
      <c r="W964" s="53"/>
      <c r="X964" s="53"/>
      <c r="Y964" s="53"/>
      <c r="AE964" s="53"/>
      <c r="AF964" s="53"/>
      <c r="AG964" s="53"/>
      <c r="AH964" s="53"/>
    </row>
    <row r="965" spans="15:34" x14ac:dyDescent="0.25">
      <c r="O965" s="53"/>
      <c r="P965" s="53"/>
      <c r="Q965" s="53"/>
      <c r="R965" s="53"/>
      <c r="T965" s="53"/>
      <c r="U965" s="53"/>
      <c r="V965" s="53"/>
      <c r="W965" s="53"/>
      <c r="X965" s="53"/>
      <c r="Y965" s="53"/>
      <c r="AE965" s="53"/>
      <c r="AF965" s="53"/>
      <c r="AG965" s="53"/>
      <c r="AH965" s="53"/>
    </row>
    <row r="966" spans="15:34" x14ac:dyDescent="0.25">
      <c r="O966" s="53"/>
      <c r="P966" s="53"/>
      <c r="Q966" s="53"/>
      <c r="R966" s="53"/>
      <c r="T966" s="53"/>
      <c r="U966" s="53"/>
      <c r="V966" s="53"/>
      <c r="W966" s="53"/>
      <c r="X966" s="53"/>
      <c r="Y966" s="53"/>
      <c r="AE966" s="53"/>
      <c r="AF966" s="53"/>
      <c r="AG966" s="53"/>
      <c r="AH966" s="53"/>
    </row>
    <row r="967" spans="15:34" x14ac:dyDescent="0.25">
      <c r="O967" s="53"/>
      <c r="P967" s="53"/>
      <c r="Q967" s="53"/>
      <c r="R967" s="53"/>
      <c r="T967" s="53"/>
      <c r="U967" s="53"/>
      <c r="V967" s="53"/>
      <c r="W967" s="53"/>
      <c r="X967" s="53"/>
      <c r="Y967" s="53"/>
      <c r="AE967" s="53"/>
      <c r="AF967" s="53"/>
      <c r="AG967" s="53"/>
      <c r="AH967" s="53"/>
    </row>
    <row r="968" spans="15:34" x14ac:dyDescent="0.25">
      <c r="O968" s="53"/>
      <c r="P968" s="53"/>
      <c r="Q968" s="53"/>
      <c r="R968" s="53"/>
      <c r="T968" s="53"/>
      <c r="U968" s="53"/>
      <c r="V968" s="53"/>
      <c r="W968" s="53"/>
      <c r="X968" s="53"/>
      <c r="Y968" s="53"/>
      <c r="AE968" s="53"/>
      <c r="AF968" s="53"/>
      <c r="AG968" s="53"/>
      <c r="AH968" s="53"/>
    </row>
    <row r="969" spans="15:34" x14ac:dyDescent="0.25">
      <c r="O969" s="53"/>
      <c r="P969" s="53"/>
      <c r="Q969" s="53"/>
      <c r="R969" s="53"/>
      <c r="T969" s="53"/>
      <c r="U969" s="53"/>
      <c r="V969" s="53"/>
      <c r="W969" s="53"/>
      <c r="X969" s="53"/>
      <c r="Y969" s="53"/>
      <c r="AE969" s="53"/>
      <c r="AF969" s="53"/>
      <c r="AG969" s="53"/>
      <c r="AH969" s="53"/>
    </row>
    <row r="970" spans="15:34" x14ac:dyDescent="0.25">
      <c r="O970" s="53"/>
      <c r="P970" s="53"/>
      <c r="Q970" s="53"/>
      <c r="R970" s="53"/>
      <c r="T970" s="53"/>
      <c r="U970" s="53"/>
      <c r="V970" s="53"/>
      <c r="W970" s="53"/>
      <c r="X970" s="53"/>
      <c r="Y970" s="53"/>
      <c r="AE970" s="53"/>
      <c r="AF970" s="53"/>
      <c r="AG970" s="53"/>
      <c r="AH970" s="53"/>
    </row>
    <row r="971" spans="15:34" x14ac:dyDescent="0.25">
      <c r="O971" s="53"/>
      <c r="P971" s="53"/>
      <c r="Q971" s="53"/>
      <c r="R971" s="53"/>
      <c r="T971" s="53"/>
      <c r="U971" s="53"/>
      <c r="V971" s="53"/>
      <c r="W971" s="53"/>
      <c r="X971" s="53"/>
      <c r="Y971" s="53"/>
      <c r="AE971" s="53"/>
      <c r="AF971" s="53"/>
      <c r="AG971" s="53"/>
      <c r="AH971" s="53"/>
    </row>
    <row r="972" spans="15:34" x14ac:dyDescent="0.25">
      <c r="O972" s="53"/>
      <c r="P972" s="53"/>
      <c r="Q972" s="53"/>
      <c r="R972" s="53"/>
      <c r="T972" s="53"/>
      <c r="U972" s="53"/>
      <c r="V972" s="53"/>
      <c r="W972" s="53"/>
      <c r="X972" s="53"/>
      <c r="Y972" s="53"/>
      <c r="AE972" s="53"/>
      <c r="AF972" s="53"/>
      <c r="AG972" s="53"/>
      <c r="AH972" s="53"/>
    </row>
    <row r="973" spans="15:34" x14ac:dyDescent="0.25">
      <c r="O973" s="53"/>
      <c r="P973" s="53"/>
      <c r="Q973" s="53"/>
      <c r="R973" s="53"/>
      <c r="T973" s="53"/>
      <c r="U973" s="53"/>
      <c r="V973" s="53"/>
      <c r="W973" s="53"/>
      <c r="X973" s="53"/>
      <c r="Y973" s="53"/>
      <c r="AE973" s="53"/>
      <c r="AF973" s="53"/>
      <c r="AG973" s="53"/>
      <c r="AH973" s="53"/>
    </row>
    <row r="974" spans="15:34" x14ac:dyDescent="0.25">
      <c r="O974" s="53"/>
      <c r="P974" s="53"/>
      <c r="Q974" s="53"/>
      <c r="R974" s="53"/>
      <c r="T974" s="53"/>
      <c r="U974" s="53"/>
      <c r="V974" s="53"/>
      <c r="W974" s="53"/>
      <c r="X974" s="53"/>
      <c r="Y974" s="53"/>
      <c r="AE974" s="53"/>
      <c r="AF974" s="53"/>
      <c r="AG974" s="53"/>
      <c r="AH974" s="53"/>
    </row>
    <row r="975" spans="15:34" x14ac:dyDescent="0.25">
      <c r="O975" s="53"/>
      <c r="P975" s="53"/>
      <c r="Q975" s="53"/>
      <c r="R975" s="53"/>
      <c r="T975" s="53"/>
      <c r="U975" s="53"/>
      <c r="V975" s="53"/>
      <c r="W975" s="53"/>
      <c r="X975" s="53"/>
      <c r="Y975" s="53"/>
      <c r="AE975" s="53"/>
      <c r="AF975" s="53"/>
      <c r="AG975" s="53"/>
      <c r="AH975" s="53"/>
    </row>
    <row r="976" spans="15:34" x14ac:dyDescent="0.25">
      <c r="O976" s="53"/>
      <c r="P976" s="53"/>
      <c r="Q976" s="53"/>
      <c r="R976" s="53"/>
      <c r="T976" s="53"/>
      <c r="U976" s="53"/>
      <c r="V976" s="53"/>
      <c r="W976" s="53"/>
      <c r="X976" s="53"/>
      <c r="Y976" s="53"/>
      <c r="AE976" s="53"/>
      <c r="AF976" s="53"/>
      <c r="AG976" s="53"/>
      <c r="AH976" s="53"/>
    </row>
    <row r="977" spans="15:34" x14ac:dyDescent="0.25">
      <c r="O977" s="53"/>
      <c r="P977" s="53"/>
      <c r="Q977" s="53"/>
      <c r="R977" s="53"/>
      <c r="T977" s="53"/>
      <c r="U977" s="53"/>
      <c r="V977" s="53"/>
      <c r="W977" s="53"/>
      <c r="X977" s="53"/>
      <c r="Y977" s="53"/>
      <c r="AE977" s="53"/>
      <c r="AF977" s="53"/>
      <c r="AG977" s="53"/>
      <c r="AH977" s="53"/>
    </row>
    <row r="978" spans="15:34" x14ac:dyDescent="0.25">
      <c r="O978" s="53"/>
      <c r="P978" s="53"/>
      <c r="Q978" s="53"/>
      <c r="R978" s="53"/>
      <c r="T978" s="53"/>
      <c r="U978" s="53"/>
      <c r="V978" s="53"/>
      <c r="W978" s="53"/>
      <c r="X978" s="53"/>
      <c r="Y978" s="53"/>
      <c r="AE978" s="53"/>
      <c r="AF978" s="53"/>
      <c r="AG978" s="53"/>
      <c r="AH978" s="53"/>
    </row>
    <row r="979" spans="15:34" x14ac:dyDescent="0.25">
      <c r="O979" s="53"/>
      <c r="P979" s="53"/>
      <c r="Q979" s="53"/>
      <c r="R979" s="53"/>
      <c r="T979" s="53"/>
      <c r="U979" s="53"/>
      <c r="V979" s="53"/>
      <c r="W979" s="53"/>
      <c r="X979" s="53"/>
      <c r="Y979" s="53"/>
      <c r="AE979" s="53"/>
      <c r="AF979" s="53"/>
      <c r="AG979" s="53"/>
      <c r="AH979" s="53"/>
    </row>
    <row r="980" spans="15:34" x14ac:dyDescent="0.25">
      <c r="O980" s="53"/>
      <c r="P980" s="53"/>
      <c r="Q980" s="53"/>
      <c r="R980" s="53"/>
      <c r="T980" s="53"/>
      <c r="U980" s="53"/>
      <c r="V980" s="53"/>
      <c r="W980" s="53"/>
      <c r="X980" s="53"/>
      <c r="Y980" s="53"/>
      <c r="AE980" s="53"/>
      <c r="AF980" s="53"/>
      <c r="AG980" s="53"/>
      <c r="AH980" s="53"/>
    </row>
    <row r="981" spans="15:34" x14ac:dyDescent="0.25">
      <c r="O981" s="53"/>
      <c r="P981" s="53"/>
      <c r="Q981" s="53"/>
      <c r="R981" s="53"/>
      <c r="T981" s="53"/>
      <c r="U981" s="53"/>
      <c r="V981" s="53"/>
      <c r="W981" s="53"/>
      <c r="X981" s="53"/>
      <c r="Y981" s="53"/>
      <c r="AE981" s="53"/>
      <c r="AF981" s="53"/>
      <c r="AG981" s="53"/>
      <c r="AH981" s="53"/>
    </row>
    <row r="982" spans="15:34" x14ac:dyDescent="0.25">
      <c r="O982" s="53"/>
      <c r="P982" s="53"/>
      <c r="Q982" s="53"/>
      <c r="R982" s="53"/>
      <c r="T982" s="53"/>
      <c r="U982" s="53"/>
      <c r="V982" s="53"/>
      <c r="W982" s="53"/>
      <c r="X982" s="53"/>
      <c r="Y982" s="53"/>
      <c r="AE982" s="53"/>
      <c r="AF982" s="53"/>
      <c r="AG982" s="53"/>
      <c r="AH982" s="53"/>
    </row>
    <row r="983" spans="15:34" x14ac:dyDescent="0.25">
      <c r="O983" s="53"/>
      <c r="P983" s="53"/>
      <c r="Q983" s="53"/>
      <c r="R983" s="53"/>
      <c r="T983" s="53"/>
      <c r="U983" s="53"/>
      <c r="V983" s="53"/>
      <c r="W983" s="53"/>
      <c r="X983" s="53"/>
      <c r="Y983" s="53"/>
      <c r="AE983" s="53"/>
      <c r="AF983" s="53"/>
      <c r="AG983" s="53"/>
      <c r="AH983" s="53"/>
    </row>
    <row r="984" spans="15:34" x14ac:dyDescent="0.25">
      <c r="O984" s="53"/>
      <c r="P984" s="53"/>
      <c r="Q984" s="53"/>
      <c r="R984" s="53"/>
      <c r="T984" s="53"/>
      <c r="U984" s="53"/>
      <c r="V984" s="53"/>
      <c r="W984" s="53"/>
      <c r="X984" s="53"/>
      <c r="Y984" s="53"/>
      <c r="AE984" s="53"/>
      <c r="AF984" s="53"/>
      <c r="AG984" s="53"/>
      <c r="AH984" s="53"/>
    </row>
    <row r="985" spans="15:34" x14ac:dyDescent="0.25">
      <c r="O985" s="53"/>
      <c r="P985" s="53"/>
      <c r="Q985" s="53"/>
      <c r="R985" s="53"/>
      <c r="T985" s="53"/>
      <c r="U985" s="53"/>
      <c r="V985" s="53"/>
      <c r="W985" s="53"/>
      <c r="X985" s="53"/>
      <c r="Y985" s="53"/>
      <c r="AE985" s="53"/>
      <c r="AF985" s="53"/>
      <c r="AG985" s="53"/>
      <c r="AH985" s="53"/>
    </row>
    <row r="986" spans="15:34" x14ac:dyDescent="0.25">
      <c r="O986" s="53"/>
      <c r="P986" s="53"/>
      <c r="Q986" s="53"/>
      <c r="R986" s="53"/>
      <c r="T986" s="53"/>
      <c r="U986" s="53"/>
      <c r="V986" s="53"/>
      <c r="W986" s="53"/>
      <c r="X986" s="53"/>
      <c r="Y986" s="53"/>
      <c r="AE986" s="53"/>
      <c r="AF986" s="53"/>
      <c r="AG986" s="53"/>
      <c r="AH986" s="53"/>
    </row>
    <row r="987" spans="15:34" x14ac:dyDescent="0.25">
      <c r="O987" s="53"/>
      <c r="P987" s="53"/>
      <c r="Q987" s="53"/>
      <c r="R987" s="53"/>
      <c r="T987" s="53"/>
      <c r="U987" s="53"/>
      <c r="V987" s="53"/>
      <c r="W987" s="53"/>
      <c r="X987" s="53"/>
      <c r="Y987" s="53"/>
      <c r="AE987" s="53"/>
      <c r="AF987" s="53"/>
      <c r="AG987" s="53"/>
      <c r="AH987" s="53"/>
    </row>
    <row r="988" spans="15:34" x14ac:dyDescent="0.25">
      <c r="O988" s="53"/>
      <c r="P988" s="53"/>
      <c r="Q988" s="53"/>
      <c r="R988" s="53"/>
      <c r="T988" s="53"/>
      <c r="U988" s="53"/>
      <c r="V988" s="53"/>
      <c r="W988" s="53"/>
      <c r="X988" s="53"/>
      <c r="Y988" s="53"/>
      <c r="AE988" s="53"/>
      <c r="AF988" s="53"/>
      <c r="AG988" s="53"/>
      <c r="AH988" s="53"/>
    </row>
    <row r="989" spans="15:34" x14ac:dyDescent="0.25">
      <c r="O989" s="53"/>
      <c r="P989" s="53"/>
      <c r="Q989" s="53"/>
      <c r="R989" s="53"/>
      <c r="T989" s="53"/>
      <c r="U989" s="53"/>
      <c r="V989" s="53"/>
      <c r="W989" s="53"/>
      <c r="X989" s="53"/>
      <c r="Y989" s="53"/>
      <c r="AE989" s="53"/>
      <c r="AF989" s="53"/>
      <c r="AG989" s="53"/>
      <c r="AH989" s="53"/>
    </row>
    <row r="990" spans="15:34" x14ac:dyDescent="0.25">
      <c r="O990" s="53"/>
      <c r="P990" s="53"/>
      <c r="Q990" s="53"/>
      <c r="R990" s="53"/>
      <c r="T990" s="53"/>
      <c r="U990" s="53"/>
      <c r="V990" s="53"/>
      <c r="W990" s="53"/>
      <c r="X990" s="53"/>
      <c r="Y990" s="53"/>
      <c r="AE990" s="53"/>
      <c r="AF990" s="53"/>
      <c r="AG990" s="53"/>
      <c r="AH990" s="53"/>
    </row>
    <row r="991" spans="15:34" x14ac:dyDescent="0.25">
      <c r="O991" s="53"/>
      <c r="P991" s="53"/>
      <c r="Q991" s="53"/>
      <c r="R991" s="53"/>
      <c r="T991" s="53"/>
      <c r="U991" s="53"/>
      <c r="V991" s="53"/>
      <c r="W991" s="53"/>
      <c r="X991" s="53"/>
      <c r="Y991" s="53"/>
      <c r="AE991" s="53"/>
      <c r="AF991" s="53"/>
      <c r="AG991" s="53"/>
      <c r="AH991" s="53"/>
    </row>
    <row r="992" spans="15:34" x14ac:dyDescent="0.25">
      <c r="O992" s="53"/>
      <c r="P992" s="53"/>
      <c r="Q992" s="53"/>
      <c r="R992" s="53"/>
      <c r="T992" s="53"/>
      <c r="U992" s="53"/>
      <c r="V992" s="53"/>
      <c r="W992" s="53"/>
      <c r="X992" s="53"/>
      <c r="Y992" s="53"/>
      <c r="AE992" s="53"/>
      <c r="AF992" s="53"/>
      <c r="AG992" s="53"/>
      <c r="AH992" s="53"/>
    </row>
    <row r="993" spans="15:34" x14ac:dyDescent="0.25">
      <c r="O993" s="53"/>
      <c r="P993" s="53"/>
      <c r="Q993" s="53"/>
      <c r="R993" s="53"/>
      <c r="T993" s="53"/>
      <c r="U993" s="53"/>
      <c r="V993" s="53"/>
      <c r="W993" s="53"/>
      <c r="X993" s="53"/>
      <c r="Y993" s="53"/>
      <c r="AE993" s="53"/>
      <c r="AF993" s="53"/>
      <c r="AG993" s="53"/>
      <c r="AH993" s="53"/>
    </row>
    <row r="994" spans="15:34" x14ac:dyDescent="0.25">
      <c r="O994" s="53"/>
      <c r="P994" s="53"/>
      <c r="Q994" s="53"/>
      <c r="R994" s="53"/>
      <c r="T994" s="53"/>
      <c r="U994" s="53"/>
      <c r="V994" s="53"/>
      <c r="W994" s="53"/>
      <c r="X994" s="53"/>
      <c r="Y994" s="53"/>
      <c r="AE994" s="53"/>
      <c r="AF994" s="53"/>
      <c r="AG994" s="53"/>
      <c r="AH994" s="53"/>
    </row>
    <row r="995" spans="15:34" x14ac:dyDescent="0.25">
      <c r="O995" s="53"/>
      <c r="P995" s="53"/>
      <c r="Q995" s="53"/>
      <c r="R995" s="53"/>
      <c r="T995" s="53"/>
      <c r="U995" s="53"/>
      <c r="V995" s="53"/>
      <c r="W995" s="53"/>
      <c r="X995" s="53"/>
      <c r="Y995" s="53"/>
      <c r="AE995" s="53"/>
      <c r="AF995" s="53"/>
      <c r="AG995" s="53"/>
      <c r="AH995" s="53"/>
    </row>
    <row r="996" spans="15:34" x14ac:dyDescent="0.25">
      <c r="O996" s="53"/>
      <c r="P996" s="53"/>
      <c r="Q996" s="53"/>
      <c r="R996" s="53"/>
      <c r="T996" s="53"/>
      <c r="U996" s="53"/>
      <c r="V996" s="53"/>
      <c r="W996" s="53"/>
      <c r="X996" s="53"/>
      <c r="Y996" s="53"/>
      <c r="AE996" s="53"/>
      <c r="AF996" s="53"/>
      <c r="AG996" s="53"/>
      <c r="AH996" s="53"/>
    </row>
    <row r="997" spans="15:34" x14ac:dyDescent="0.25">
      <c r="O997" s="53"/>
      <c r="P997" s="53"/>
      <c r="Q997" s="53"/>
      <c r="R997" s="53"/>
      <c r="T997" s="53"/>
      <c r="U997" s="53"/>
      <c r="V997" s="53"/>
      <c r="W997" s="53"/>
      <c r="X997" s="53"/>
      <c r="Y997" s="53"/>
      <c r="AE997" s="53"/>
      <c r="AF997" s="53"/>
      <c r="AG997" s="53"/>
      <c r="AH997" s="53"/>
    </row>
    <row r="998" spans="15:34" x14ac:dyDescent="0.25">
      <c r="O998" s="53"/>
      <c r="P998" s="53"/>
      <c r="Q998" s="53"/>
      <c r="R998" s="53"/>
      <c r="T998" s="53"/>
      <c r="U998" s="53"/>
      <c r="V998" s="53"/>
      <c r="W998" s="53"/>
      <c r="X998" s="53"/>
      <c r="Y998" s="53"/>
      <c r="AE998" s="53"/>
      <c r="AF998" s="53"/>
      <c r="AG998" s="53"/>
      <c r="AH998" s="53"/>
    </row>
    <row r="999" spans="15:34" x14ac:dyDescent="0.25">
      <c r="O999" s="53"/>
      <c r="P999" s="53"/>
      <c r="Q999" s="53"/>
      <c r="R999" s="53"/>
      <c r="T999" s="53"/>
      <c r="U999" s="53"/>
      <c r="V999" s="53"/>
      <c r="W999" s="53"/>
      <c r="X999" s="53"/>
      <c r="Y999" s="53"/>
      <c r="AE999" s="53"/>
      <c r="AF999" s="53"/>
      <c r="AG999" s="53"/>
      <c r="AH999" s="53"/>
    </row>
    <row r="1000" spans="15:34" x14ac:dyDescent="0.25">
      <c r="O1000" s="53"/>
      <c r="P1000" s="53"/>
      <c r="Q1000" s="53"/>
      <c r="R1000" s="53"/>
      <c r="T1000" s="53"/>
      <c r="U1000" s="53"/>
      <c r="V1000" s="53"/>
      <c r="W1000" s="53"/>
      <c r="X1000" s="53"/>
      <c r="Y1000" s="53"/>
      <c r="AE1000" s="53"/>
      <c r="AF1000" s="53"/>
      <c r="AG1000" s="53"/>
      <c r="AH1000" s="53"/>
    </row>
    <row r="1001" spans="15:34" x14ac:dyDescent="0.25">
      <c r="O1001" s="53"/>
      <c r="P1001" s="53"/>
      <c r="Q1001" s="53"/>
      <c r="R1001" s="53"/>
      <c r="T1001" s="53"/>
      <c r="U1001" s="53"/>
      <c r="V1001" s="53"/>
      <c r="W1001" s="53"/>
      <c r="X1001" s="53"/>
      <c r="Y1001" s="53"/>
      <c r="AE1001" s="53"/>
      <c r="AF1001" s="53"/>
      <c r="AG1001" s="53"/>
      <c r="AH1001" s="53"/>
    </row>
  </sheetData>
  <mergeCells count="1">
    <mergeCell ref="A1:AJ1"/>
  </mergeCells>
  <pageMargins left="0.7" right="0.7" top="0.75" bottom="0.75" header="0.3" footer="0.3"/>
  <pageSetup paperSize="9" orientation="portrait" r:id="rId1"/>
  <ignoredErrors>
    <ignoredError sqref="B3:C74 M3:M74 D3:I3 O3:R74 T30:AJ75 T3:AJ28 D5:I74 D4:H4 J3:K74 L3:L7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L501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5" sqref="E25"/>
    </sheetView>
  </sheetViews>
  <sheetFormatPr baseColWidth="10" defaultRowHeight="15" x14ac:dyDescent="0.25"/>
  <cols>
    <col min="2" max="2" width="10.7109375" bestFit="1" customWidth="1"/>
    <col min="3" max="3" width="7.42578125" bestFit="1" customWidth="1"/>
    <col min="4" max="4" width="7" bestFit="1" customWidth="1"/>
    <col min="5" max="5" width="9.7109375" bestFit="1" customWidth="1"/>
    <col min="6" max="6" width="7.42578125" bestFit="1" customWidth="1"/>
    <col min="7" max="7" width="10.7109375" bestFit="1" customWidth="1"/>
    <col min="8" max="8" width="11.7109375" bestFit="1" customWidth="1"/>
    <col min="9" max="9" width="9.7109375" bestFit="1" customWidth="1"/>
    <col min="10" max="10" width="8.42578125" bestFit="1" customWidth="1"/>
    <col min="11" max="11" width="13.28515625" bestFit="1" customWidth="1"/>
    <col min="12" max="12" width="10.7109375" bestFit="1" customWidth="1"/>
    <col min="13" max="13" width="16.28515625" bestFit="1" customWidth="1"/>
    <col min="14" max="14" width="14.5703125" bestFit="1" customWidth="1"/>
    <col min="15" max="15" width="13" bestFit="1" customWidth="1"/>
    <col min="16" max="16" width="3" customWidth="1"/>
    <col min="17" max="18" width="7.42578125" bestFit="1" customWidth="1"/>
    <col min="19" max="20" width="8.42578125" bestFit="1" customWidth="1"/>
    <col min="21" max="21" width="3.7109375" customWidth="1"/>
    <col min="22" max="25" width="8.28515625" bestFit="1" customWidth="1"/>
    <col min="26" max="27" width="7.42578125" bestFit="1" customWidth="1"/>
    <col min="28" max="28" width="3.7109375" customWidth="1"/>
    <col min="29" max="29" width="7" bestFit="1" customWidth="1"/>
    <col min="30" max="30" width="9.7109375" bestFit="1" customWidth="1"/>
    <col min="31" max="31" width="7.42578125" bestFit="1" customWidth="1"/>
    <col min="32" max="32" width="3.7109375" customWidth="1"/>
    <col min="35" max="35" width="4.7109375" customWidth="1"/>
    <col min="36" max="36" width="9.7109375" bestFit="1" customWidth="1"/>
    <col min="37" max="37" width="9.42578125" bestFit="1" customWidth="1"/>
    <col min="38" max="38" width="11.7109375" bestFit="1" customWidth="1"/>
  </cols>
  <sheetData>
    <row r="1" spans="1:38" x14ac:dyDescent="0.25">
      <c r="A1" s="89" t="s">
        <v>2367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89"/>
      <c r="Q1" s="89"/>
      <c r="R1" s="89"/>
      <c r="S1" s="89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</row>
    <row r="2" spans="1:38" ht="15.75" thickBot="1" x14ac:dyDescent="0.3">
      <c r="A2" s="23" t="s">
        <v>1167</v>
      </c>
      <c r="B2" s="23" t="s">
        <v>26</v>
      </c>
      <c r="C2" s="23" t="s">
        <v>37</v>
      </c>
      <c r="D2" s="23" t="s">
        <v>32</v>
      </c>
      <c r="E2" s="23" t="s">
        <v>29</v>
      </c>
      <c r="F2" s="23" t="s">
        <v>35</v>
      </c>
      <c r="G2" s="23" t="s">
        <v>36</v>
      </c>
      <c r="H2" s="23" t="s">
        <v>40</v>
      </c>
      <c r="I2" s="23" t="s">
        <v>25</v>
      </c>
      <c r="J2" s="23" t="s">
        <v>21</v>
      </c>
      <c r="K2" s="23" t="s">
        <v>80</v>
      </c>
      <c r="L2" s="23" t="s">
        <v>1419</v>
      </c>
      <c r="M2" s="23" t="s">
        <v>1347</v>
      </c>
      <c r="N2" s="23" t="s">
        <v>1431</v>
      </c>
      <c r="O2" s="23" t="s">
        <v>1348</v>
      </c>
      <c r="P2" s="1"/>
      <c r="Q2" s="23" t="s">
        <v>9</v>
      </c>
      <c r="R2" s="23" t="s">
        <v>11</v>
      </c>
      <c r="S2" s="23" t="s">
        <v>10</v>
      </c>
      <c r="T2" s="23" t="s">
        <v>19</v>
      </c>
      <c r="U2" s="51"/>
      <c r="V2" s="23" t="s">
        <v>3</v>
      </c>
      <c r="W2" s="23" t="s">
        <v>5</v>
      </c>
      <c r="X2" s="23" t="s">
        <v>4</v>
      </c>
      <c r="Y2" s="23" t="s">
        <v>6</v>
      </c>
      <c r="Z2" s="23" t="s">
        <v>1</v>
      </c>
      <c r="AA2" s="23" t="s">
        <v>2</v>
      </c>
      <c r="AB2" s="1"/>
      <c r="AC2" s="23" t="s">
        <v>32</v>
      </c>
      <c r="AD2" s="23" t="s">
        <v>29</v>
      </c>
      <c r="AE2" s="23" t="s">
        <v>35</v>
      </c>
      <c r="AG2" s="23" t="s">
        <v>38</v>
      </c>
      <c r="AH2" s="23" t="s">
        <v>39</v>
      </c>
      <c r="AJ2" s="23" t="s">
        <v>22</v>
      </c>
      <c r="AK2" s="23" t="s">
        <v>23</v>
      </c>
      <c r="AL2" s="23" t="s">
        <v>24</v>
      </c>
    </row>
    <row r="3" spans="1:38" x14ac:dyDescent="0.25">
      <c r="A3" s="1" t="s">
        <v>835</v>
      </c>
      <c r="B3" s="1" t="s">
        <v>836</v>
      </c>
      <c r="C3" s="1" t="s">
        <v>837</v>
      </c>
      <c r="D3" s="1" t="s">
        <v>838</v>
      </c>
      <c r="E3" s="1" t="s">
        <v>839</v>
      </c>
      <c r="F3" s="1" t="s">
        <v>840</v>
      </c>
      <c r="G3" s="1" t="s">
        <v>841</v>
      </c>
      <c r="H3" s="1" t="s">
        <v>602</v>
      </c>
      <c r="I3" s="1" t="s">
        <v>842</v>
      </c>
      <c r="J3" s="1" t="s">
        <v>843</v>
      </c>
      <c r="K3" s="1" t="s">
        <v>69</v>
      </c>
      <c r="L3" s="1" t="s">
        <v>844</v>
      </c>
      <c r="M3" s="1" t="s">
        <v>1415</v>
      </c>
      <c r="N3" s="1" t="s">
        <v>1544</v>
      </c>
      <c r="O3" s="1" t="s">
        <v>120</v>
      </c>
      <c r="P3" s="1"/>
      <c r="Q3" s="54" t="s">
        <v>65</v>
      </c>
      <c r="R3" s="54" t="s">
        <v>49</v>
      </c>
      <c r="S3" s="54" t="s">
        <v>46</v>
      </c>
      <c r="T3" s="11" t="s">
        <v>919</v>
      </c>
      <c r="U3" s="11"/>
      <c r="V3" s="11" t="s">
        <v>2212</v>
      </c>
      <c r="W3" s="11" t="s">
        <v>635</v>
      </c>
      <c r="X3" s="11" t="s">
        <v>726</v>
      </c>
      <c r="Y3" s="11" t="s">
        <v>70</v>
      </c>
      <c r="Z3" s="11" t="s">
        <v>1898</v>
      </c>
      <c r="AA3" s="11" t="s">
        <v>1862</v>
      </c>
      <c r="AB3" s="11"/>
      <c r="AC3" s="11" t="s">
        <v>838</v>
      </c>
      <c r="AD3" s="11" t="s">
        <v>839</v>
      </c>
      <c r="AE3" s="11" t="s">
        <v>840</v>
      </c>
      <c r="AF3" s="11"/>
      <c r="AG3" s="11" t="s">
        <v>156</v>
      </c>
      <c r="AH3" s="11" t="s">
        <v>48</v>
      </c>
      <c r="AI3" s="11"/>
      <c r="AJ3" s="11" t="s">
        <v>2247</v>
      </c>
      <c r="AK3" s="11" t="s">
        <v>116</v>
      </c>
      <c r="AL3" s="11" t="s">
        <v>2248</v>
      </c>
    </row>
    <row r="4" spans="1:38" x14ac:dyDescent="0.25">
      <c r="A4" s="1" t="s">
        <v>0</v>
      </c>
      <c r="B4" s="6" t="s">
        <v>845</v>
      </c>
      <c r="C4" s="7" t="s">
        <v>846</v>
      </c>
      <c r="D4" s="1" t="s">
        <v>847</v>
      </c>
      <c r="E4" s="26" t="s">
        <v>848</v>
      </c>
      <c r="F4" s="26" t="s">
        <v>849</v>
      </c>
      <c r="G4" s="26" t="s">
        <v>850</v>
      </c>
      <c r="H4" s="7" t="s">
        <v>851</v>
      </c>
      <c r="I4" s="28" t="s">
        <v>852</v>
      </c>
      <c r="J4" s="1" t="s">
        <v>355</v>
      </c>
      <c r="K4" s="1" t="s">
        <v>853</v>
      </c>
      <c r="L4" s="32" t="s">
        <v>854</v>
      </c>
      <c r="M4" s="1" t="s">
        <v>1416</v>
      </c>
      <c r="N4" s="1" t="s">
        <v>1545</v>
      </c>
      <c r="O4" s="1" t="s">
        <v>98</v>
      </c>
      <c r="P4" s="1"/>
      <c r="Q4" s="54" t="s">
        <v>669</v>
      </c>
      <c r="R4" s="54" t="s">
        <v>1571</v>
      </c>
      <c r="S4" s="54" t="s">
        <v>1601</v>
      </c>
      <c r="T4" s="11" t="s">
        <v>669</v>
      </c>
      <c r="U4" s="11"/>
      <c r="V4" s="11" t="s">
        <v>2213</v>
      </c>
      <c r="W4" s="11" t="s">
        <v>1950</v>
      </c>
      <c r="X4" s="11" t="s">
        <v>2214</v>
      </c>
      <c r="Y4" s="11" t="s">
        <v>1809</v>
      </c>
      <c r="Z4" s="11" t="s">
        <v>2215</v>
      </c>
      <c r="AA4" s="11" t="s">
        <v>2216</v>
      </c>
      <c r="AB4" s="11"/>
      <c r="AC4" s="11" t="s">
        <v>847</v>
      </c>
      <c r="AD4" s="11" t="s">
        <v>848</v>
      </c>
      <c r="AE4" s="11" t="s">
        <v>849</v>
      </c>
      <c r="AF4" s="11"/>
      <c r="AG4" s="11" t="s">
        <v>583</v>
      </c>
      <c r="AH4" s="11" t="s">
        <v>289</v>
      </c>
      <c r="AI4" s="11"/>
      <c r="AJ4" s="11" t="s">
        <v>2209</v>
      </c>
      <c r="AK4" s="11" t="s">
        <v>552</v>
      </c>
      <c r="AL4" s="11" t="s">
        <v>2249</v>
      </c>
    </row>
    <row r="5" spans="1:38" x14ac:dyDescent="0.25">
      <c r="A5" s="1" t="s">
        <v>0</v>
      </c>
      <c r="B5" s="1" t="s">
        <v>855</v>
      </c>
      <c r="C5" s="1" t="s">
        <v>856</v>
      </c>
      <c r="D5" s="1" t="s">
        <v>857</v>
      </c>
      <c r="E5" s="1" t="s">
        <v>858</v>
      </c>
      <c r="F5" s="1" t="s">
        <v>859</v>
      </c>
      <c r="G5" s="1" t="s">
        <v>860</v>
      </c>
      <c r="H5" s="1" t="s">
        <v>463</v>
      </c>
      <c r="I5" s="1" t="s">
        <v>861</v>
      </c>
      <c r="J5" s="1" t="s">
        <v>862</v>
      </c>
      <c r="K5" s="1" t="s">
        <v>863</v>
      </c>
      <c r="L5" s="1" t="s">
        <v>864</v>
      </c>
      <c r="M5" s="1" t="s">
        <v>1370</v>
      </c>
      <c r="N5" s="1" t="s">
        <v>1546</v>
      </c>
      <c r="O5" s="1" t="s">
        <v>1417</v>
      </c>
      <c r="P5" s="1"/>
      <c r="Q5" s="54" t="s">
        <v>1644</v>
      </c>
      <c r="R5" s="54" t="s">
        <v>2206</v>
      </c>
      <c r="S5" s="54" t="s">
        <v>2207</v>
      </c>
      <c r="T5" s="11" t="s">
        <v>1643</v>
      </c>
      <c r="U5" s="11"/>
      <c r="V5" s="11" t="s">
        <v>1912</v>
      </c>
      <c r="W5" s="11" t="s">
        <v>2217</v>
      </c>
      <c r="X5" s="11" t="s">
        <v>2218</v>
      </c>
      <c r="Y5" s="11" t="s">
        <v>2219</v>
      </c>
      <c r="Z5" s="11" t="s">
        <v>2220</v>
      </c>
      <c r="AA5" s="11" t="s">
        <v>1916</v>
      </c>
      <c r="AB5" s="11"/>
      <c r="AC5" s="11" t="s">
        <v>857</v>
      </c>
      <c r="AD5" s="11" t="s">
        <v>858</v>
      </c>
      <c r="AE5" s="11" t="s">
        <v>859</v>
      </c>
      <c r="AF5" s="11"/>
      <c r="AG5" s="11" t="s">
        <v>2098</v>
      </c>
      <c r="AH5" s="11" t="s">
        <v>2250</v>
      </c>
      <c r="AI5" s="11"/>
      <c r="AJ5" s="11" t="s">
        <v>2150</v>
      </c>
      <c r="AK5" s="11" t="s">
        <v>2251</v>
      </c>
      <c r="AL5" s="11" t="s">
        <v>2252</v>
      </c>
    </row>
    <row r="6" spans="1:38" x14ac:dyDescent="0.25">
      <c r="A6" s="1" t="s">
        <v>865</v>
      </c>
      <c r="B6" s="1" t="s">
        <v>866</v>
      </c>
      <c r="C6" s="1" t="s">
        <v>867</v>
      </c>
      <c r="D6" s="1" t="s">
        <v>868</v>
      </c>
      <c r="E6" s="1" t="s">
        <v>869</v>
      </c>
      <c r="F6" s="1" t="s">
        <v>870</v>
      </c>
      <c r="G6" s="1" t="s">
        <v>542</v>
      </c>
      <c r="H6" s="1" t="s">
        <v>118</v>
      </c>
      <c r="I6" s="1" t="s">
        <v>871</v>
      </c>
      <c r="J6" s="1" t="s">
        <v>872</v>
      </c>
      <c r="K6" s="1" t="s">
        <v>873</v>
      </c>
      <c r="L6" s="1" t="s">
        <v>874</v>
      </c>
      <c r="M6" s="1" t="s">
        <v>1547</v>
      </c>
      <c r="N6" s="1" t="s">
        <v>1548</v>
      </c>
      <c r="O6" s="1" t="s">
        <v>1538</v>
      </c>
      <c r="P6" s="1"/>
      <c r="Q6" s="54" t="s">
        <v>57</v>
      </c>
      <c r="R6" s="54" t="s">
        <v>63</v>
      </c>
      <c r="S6" s="54" t="s">
        <v>42</v>
      </c>
      <c r="T6" s="11" t="s">
        <v>2208</v>
      </c>
      <c r="U6" s="11"/>
      <c r="V6" s="11" t="s">
        <v>2221</v>
      </c>
      <c r="W6" s="11" t="s">
        <v>2222</v>
      </c>
      <c r="X6" s="11" t="s">
        <v>2223</v>
      </c>
      <c r="Y6" s="11" t="s">
        <v>351</v>
      </c>
      <c r="Z6" s="11" t="s">
        <v>2224</v>
      </c>
      <c r="AA6" s="11" t="s">
        <v>2155</v>
      </c>
      <c r="AB6" s="11"/>
      <c r="AC6" s="11" t="s">
        <v>868</v>
      </c>
      <c r="AD6" s="11" t="s">
        <v>869</v>
      </c>
      <c r="AE6" s="11" t="s">
        <v>870</v>
      </c>
      <c r="AF6" s="11"/>
      <c r="AG6" s="11" t="s">
        <v>1970</v>
      </c>
      <c r="AH6" s="11" t="s">
        <v>1403</v>
      </c>
      <c r="AI6" s="11"/>
      <c r="AJ6" s="11" t="s">
        <v>2253</v>
      </c>
      <c r="AK6" s="11" t="s">
        <v>221</v>
      </c>
      <c r="AL6" s="11" t="s">
        <v>2254</v>
      </c>
    </row>
    <row r="7" spans="1:38" x14ac:dyDescent="0.25">
      <c r="A7" s="1" t="s">
        <v>0</v>
      </c>
      <c r="B7" s="7" t="s">
        <v>875</v>
      </c>
      <c r="C7" s="7" t="s">
        <v>876</v>
      </c>
      <c r="D7" s="1" t="s">
        <v>853</v>
      </c>
      <c r="E7" s="26" t="s">
        <v>877</v>
      </c>
      <c r="F7" s="26" t="s">
        <v>878</v>
      </c>
      <c r="G7" s="26" t="s">
        <v>879</v>
      </c>
      <c r="H7" s="7" t="s">
        <v>131</v>
      </c>
      <c r="I7" s="28" t="s">
        <v>880</v>
      </c>
      <c r="J7" s="1" t="s">
        <v>881</v>
      </c>
      <c r="K7" s="1" t="s">
        <v>645</v>
      </c>
      <c r="L7" s="33" t="s">
        <v>882</v>
      </c>
      <c r="M7" s="1" t="s">
        <v>1549</v>
      </c>
      <c r="N7" s="1" t="s">
        <v>1545</v>
      </c>
      <c r="O7" s="1" t="s">
        <v>1550</v>
      </c>
      <c r="P7" s="1"/>
      <c r="Q7" s="54" t="s">
        <v>847</v>
      </c>
      <c r="R7" s="54" t="s">
        <v>1576</v>
      </c>
      <c r="S7" s="54" t="s">
        <v>1564</v>
      </c>
      <c r="T7" s="11" t="s">
        <v>98</v>
      </c>
      <c r="U7" s="11"/>
      <c r="V7" s="11" t="s">
        <v>2225</v>
      </c>
      <c r="W7" s="11" t="s">
        <v>2215</v>
      </c>
      <c r="X7" s="11" t="s">
        <v>825</v>
      </c>
      <c r="Y7" s="11" t="s">
        <v>1380</v>
      </c>
      <c r="Z7" s="11" t="s">
        <v>1865</v>
      </c>
      <c r="AA7" s="11" t="s">
        <v>2226</v>
      </c>
      <c r="AB7" s="11"/>
      <c r="AC7" s="11" t="s">
        <v>853</v>
      </c>
      <c r="AD7" s="11" t="s">
        <v>877</v>
      </c>
      <c r="AE7" s="11" t="s">
        <v>878</v>
      </c>
      <c r="AF7" s="11"/>
      <c r="AG7" s="11" t="s">
        <v>849</v>
      </c>
      <c r="AH7" s="11" t="s">
        <v>94</v>
      </c>
      <c r="AI7" s="11"/>
      <c r="AJ7" s="11" t="s">
        <v>1390</v>
      </c>
      <c r="AK7" s="11" t="s">
        <v>229</v>
      </c>
      <c r="AL7" s="11" t="s">
        <v>2255</v>
      </c>
    </row>
    <row r="8" spans="1:38" x14ac:dyDescent="0.25">
      <c r="A8" s="1" t="s">
        <v>0</v>
      </c>
      <c r="B8" s="1" t="s">
        <v>883</v>
      </c>
      <c r="C8" s="1" t="s">
        <v>884</v>
      </c>
      <c r="D8" s="1" t="s">
        <v>333</v>
      </c>
      <c r="E8" s="1" t="s">
        <v>334</v>
      </c>
      <c r="F8" s="1" t="s">
        <v>335</v>
      </c>
      <c r="G8" s="1" t="s">
        <v>336</v>
      </c>
      <c r="H8" s="1" t="s">
        <v>337</v>
      </c>
      <c r="I8" s="1" t="s">
        <v>175</v>
      </c>
      <c r="J8" s="1" t="s">
        <v>885</v>
      </c>
      <c r="K8" s="1" t="s">
        <v>340</v>
      </c>
      <c r="L8" s="1" t="s">
        <v>886</v>
      </c>
      <c r="M8" s="1" t="s">
        <v>1551</v>
      </c>
      <c r="N8" s="1" t="s">
        <v>1552</v>
      </c>
      <c r="O8" s="1" t="s">
        <v>1410</v>
      </c>
      <c r="P8" s="1"/>
      <c r="Q8" s="54" t="s">
        <v>1624</v>
      </c>
      <c r="R8" s="54" t="s">
        <v>1625</v>
      </c>
      <c r="S8" s="54" t="s">
        <v>1622</v>
      </c>
      <c r="T8" s="11" t="s">
        <v>1633</v>
      </c>
      <c r="U8" s="11"/>
      <c r="V8" s="11" t="s">
        <v>1892</v>
      </c>
      <c r="W8" s="11" t="s">
        <v>1893</v>
      </c>
      <c r="X8" s="11" t="s">
        <v>1894</v>
      </c>
      <c r="Y8" s="11" t="s">
        <v>1895</v>
      </c>
      <c r="Z8" s="11" t="s">
        <v>1731</v>
      </c>
      <c r="AA8" s="11" t="s">
        <v>1732</v>
      </c>
      <c r="AB8" s="11"/>
      <c r="AC8" s="11" t="s">
        <v>333</v>
      </c>
      <c r="AD8" s="11" t="s">
        <v>334</v>
      </c>
      <c r="AE8" s="11" t="s">
        <v>335</v>
      </c>
      <c r="AF8" s="11"/>
      <c r="AG8" s="11" t="s">
        <v>2063</v>
      </c>
      <c r="AH8" s="11" t="s">
        <v>2065</v>
      </c>
      <c r="AI8" s="11"/>
      <c r="AJ8" s="11" t="s">
        <v>2064</v>
      </c>
      <c r="AK8" s="11" t="s">
        <v>2066</v>
      </c>
      <c r="AL8" s="11" t="s">
        <v>2018</v>
      </c>
    </row>
    <row r="9" spans="1:38" x14ac:dyDescent="0.25">
      <c r="A9" s="1" t="s">
        <v>887</v>
      </c>
      <c r="B9" s="1" t="s">
        <v>888</v>
      </c>
      <c r="C9" s="1" t="s">
        <v>889</v>
      </c>
      <c r="D9" s="1" t="s">
        <v>890</v>
      </c>
      <c r="E9" s="1" t="s">
        <v>891</v>
      </c>
      <c r="F9" s="1" t="s">
        <v>540</v>
      </c>
      <c r="G9" s="1" t="s">
        <v>892</v>
      </c>
      <c r="H9" s="1" t="s">
        <v>893</v>
      </c>
      <c r="I9" s="1" t="s">
        <v>695</v>
      </c>
      <c r="J9" s="1" t="s">
        <v>894</v>
      </c>
      <c r="K9" s="1" t="s">
        <v>662</v>
      </c>
      <c r="L9" s="1" t="s">
        <v>895</v>
      </c>
      <c r="M9" s="1" t="s">
        <v>1553</v>
      </c>
      <c r="N9" s="1" t="s">
        <v>1554</v>
      </c>
      <c r="O9" s="1" t="s">
        <v>1555</v>
      </c>
      <c r="P9" s="1"/>
      <c r="Q9" s="54" t="s">
        <v>215</v>
      </c>
      <c r="R9" s="54" t="s">
        <v>65</v>
      </c>
      <c r="S9" s="54" t="s">
        <v>45</v>
      </c>
      <c r="T9" s="11" t="s">
        <v>2036</v>
      </c>
      <c r="U9" s="11"/>
      <c r="V9" s="11" t="s">
        <v>1345</v>
      </c>
      <c r="W9" s="11" t="s">
        <v>2227</v>
      </c>
      <c r="X9" s="11" t="s">
        <v>926</v>
      </c>
      <c r="Y9" s="11" t="s">
        <v>2228</v>
      </c>
      <c r="Z9" s="11" t="s">
        <v>2229</v>
      </c>
      <c r="AA9" s="11" t="s">
        <v>1959</v>
      </c>
      <c r="AB9" s="11"/>
      <c r="AC9" s="11" t="s">
        <v>890</v>
      </c>
      <c r="AD9" s="11" t="s">
        <v>891</v>
      </c>
      <c r="AE9" s="11" t="s">
        <v>540</v>
      </c>
      <c r="AF9" s="11"/>
      <c r="AG9" s="11" t="s">
        <v>1861</v>
      </c>
      <c r="AH9" s="11" t="s">
        <v>838</v>
      </c>
      <c r="AI9" s="11"/>
      <c r="AJ9" s="11" t="s">
        <v>2256</v>
      </c>
      <c r="AK9" s="11" t="s">
        <v>890</v>
      </c>
      <c r="AL9" s="11" t="s">
        <v>2257</v>
      </c>
    </row>
    <row r="10" spans="1:38" x14ac:dyDescent="0.25">
      <c r="A10" s="1" t="s">
        <v>0</v>
      </c>
      <c r="B10" s="7" t="s">
        <v>896</v>
      </c>
      <c r="C10" s="7" t="s">
        <v>897</v>
      </c>
      <c r="D10" s="1" t="s">
        <v>898</v>
      </c>
      <c r="E10" s="25" t="s">
        <v>899</v>
      </c>
      <c r="F10" s="26" t="s">
        <v>900</v>
      </c>
      <c r="G10" s="25" t="s">
        <v>901</v>
      </c>
      <c r="H10" s="7" t="s">
        <v>902</v>
      </c>
      <c r="I10" s="28" t="s">
        <v>903</v>
      </c>
      <c r="J10" s="1" t="s">
        <v>904</v>
      </c>
      <c r="K10" s="1" t="s">
        <v>905</v>
      </c>
      <c r="L10" s="33" t="s">
        <v>906</v>
      </c>
      <c r="M10" s="1" t="s">
        <v>1556</v>
      </c>
      <c r="N10" s="1" t="s">
        <v>1557</v>
      </c>
      <c r="O10" s="1" t="s">
        <v>355</v>
      </c>
      <c r="P10" s="1"/>
      <c r="Q10" s="54" t="s">
        <v>193</v>
      </c>
      <c r="R10" s="54" t="s">
        <v>847</v>
      </c>
      <c r="S10" s="54" t="s">
        <v>1571</v>
      </c>
      <c r="T10" s="11" t="s">
        <v>2209</v>
      </c>
      <c r="U10" s="11"/>
      <c r="V10" s="11" t="s">
        <v>455</v>
      </c>
      <c r="W10" s="11" t="s">
        <v>2230</v>
      </c>
      <c r="X10" s="11" t="s">
        <v>2231</v>
      </c>
      <c r="Y10" s="11" t="s">
        <v>1974</v>
      </c>
      <c r="Z10" s="11" t="s">
        <v>2216</v>
      </c>
      <c r="AA10" s="11" t="s">
        <v>2232</v>
      </c>
      <c r="AB10" s="11"/>
      <c r="AC10" s="11" t="s">
        <v>898</v>
      </c>
      <c r="AD10" s="11" t="s">
        <v>899</v>
      </c>
      <c r="AE10" s="11" t="s">
        <v>900</v>
      </c>
      <c r="AF10" s="11"/>
      <c r="AG10" s="11" t="s">
        <v>1738</v>
      </c>
      <c r="AH10" s="11" t="s">
        <v>1418</v>
      </c>
      <c r="AI10" s="11"/>
      <c r="AJ10" s="11" t="s">
        <v>2258</v>
      </c>
      <c r="AK10" s="11" t="s">
        <v>2170</v>
      </c>
      <c r="AL10" s="11" t="s">
        <v>2259</v>
      </c>
    </row>
    <row r="11" spans="1:38" x14ac:dyDescent="0.25">
      <c r="A11" s="1" t="s">
        <v>0</v>
      </c>
      <c r="B11" s="1" t="s">
        <v>907</v>
      </c>
      <c r="C11" s="1" t="s">
        <v>908</v>
      </c>
      <c r="D11" s="1" t="s">
        <v>909</v>
      </c>
      <c r="E11" s="1" t="s">
        <v>910</v>
      </c>
      <c r="F11" s="1" t="s">
        <v>528</v>
      </c>
      <c r="G11" s="1" t="s">
        <v>911</v>
      </c>
      <c r="H11" s="1" t="s">
        <v>912</v>
      </c>
      <c r="I11" s="1" t="s">
        <v>531</v>
      </c>
      <c r="J11" s="1" t="s">
        <v>913</v>
      </c>
      <c r="K11" s="1" t="s">
        <v>914</v>
      </c>
      <c r="L11" s="1" t="s">
        <v>915</v>
      </c>
      <c r="M11" s="1" t="s">
        <v>1558</v>
      </c>
      <c r="N11" s="1" t="s">
        <v>1559</v>
      </c>
      <c r="O11" s="1" t="s">
        <v>1384</v>
      </c>
      <c r="P11" s="1"/>
      <c r="Q11" s="54" t="s">
        <v>1820</v>
      </c>
      <c r="R11" s="54" t="s">
        <v>2206</v>
      </c>
      <c r="S11" s="54" t="s">
        <v>1636</v>
      </c>
      <c r="T11" s="11" t="s">
        <v>1637</v>
      </c>
      <c r="U11" s="11"/>
      <c r="V11" s="11" t="s">
        <v>2233</v>
      </c>
      <c r="W11" s="11" t="s">
        <v>2234</v>
      </c>
      <c r="X11" s="11" t="s">
        <v>1867</v>
      </c>
      <c r="Y11" s="11" t="s">
        <v>1677</v>
      </c>
      <c r="Z11" s="11" t="s">
        <v>2235</v>
      </c>
      <c r="AA11" s="11" t="s">
        <v>1716</v>
      </c>
      <c r="AB11" s="11"/>
      <c r="AC11" s="11" t="s">
        <v>909</v>
      </c>
      <c r="AD11" s="11" t="s">
        <v>910</v>
      </c>
      <c r="AE11" s="11" t="s">
        <v>528</v>
      </c>
      <c r="AF11" s="11"/>
      <c r="AG11" s="11" t="s">
        <v>2260</v>
      </c>
      <c r="AH11" s="11" t="s">
        <v>2261</v>
      </c>
      <c r="AI11" s="11"/>
      <c r="AJ11" s="11" t="s">
        <v>2092</v>
      </c>
      <c r="AK11" s="11" t="s">
        <v>2094</v>
      </c>
      <c r="AL11" s="11" t="s">
        <v>2121</v>
      </c>
    </row>
    <row r="12" spans="1:38" x14ac:dyDescent="0.25">
      <c r="A12" s="1" t="s">
        <v>916</v>
      </c>
      <c r="B12" s="1" t="s">
        <v>917</v>
      </c>
      <c r="C12" s="1" t="s">
        <v>918</v>
      </c>
      <c r="D12" s="1" t="s">
        <v>919</v>
      </c>
      <c r="E12" s="1" t="s">
        <v>920</v>
      </c>
      <c r="F12" s="1" t="s">
        <v>921</v>
      </c>
      <c r="G12" s="1" t="s">
        <v>922</v>
      </c>
      <c r="H12" s="1" t="s">
        <v>923</v>
      </c>
      <c r="I12" s="1" t="s">
        <v>924</v>
      </c>
      <c r="J12" s="1" t="s">
        <v>925</v>
      </c>
      <c r="K12" s="1" t="s">
        <v>926</v>
      </c>
      <c r="L12" s="1" t="s">
        <v>927</v>
      </c>
      <c r="M12" s="1" t="s">
        <v>1560</v>
      </c>
      <c r="N12" s="1" t="s">
        <v>1561</v>
      </c>
      <c r="O12" s="1" t="s">
        <v>1343</v>
      </c>
      <c r="P12" s="1"/>
      <c r="Q12" s="54" t="s">
        <v>2204</v>
      </c>
      <c r="R12" s="54" t="s">
        <v>221</v>
      </c>
      <c r="S12" s="54" t="s">
        <v>63</v>
      </c>
      <c r="T12" s="11" t="s">
        <v>2210</v>
      </c>
      <c r="U12" s="11"/>
      <c r="V12" s="11" t="s">
        <v>811</v>
      </c>
      <c r="W12" s="11" t="s">
        <v>2236</v>
      </c>
      <c r="X12" s="11" t="s">
        <v>2237</v>
      </c>
      <c r="Y12" s="11" t="s">
        <v>2238</v>
      </c>
      <c r="Z12" s="11" t="s">
        <v>2239</v>
      </c>
      <c r="AA12" s="11" t="s">
        <v>817</v>
      </c>
      <c r="AB12" s="11"/>
      <c r="AC12" s="11" t="s">
        <v>919</v>
      </c>
      <c r="AD12" s="11" t="s">
        <v>920</v>
      </c>
      <c r="AE12" s="11" t="s">
        <v>921</v>
      </c>
      <c r="AF12" s="11"/>
      <c r="AG12" s="11" t="s">
        <v>2262</v>
      </c>
      <c r="AH12" s="11" t="s">
        <v>873</v>
      </c>
      <c r="AI12" s="11"/>
      <c r="AJ12" s="11" t="s">
        <v>2263</v>
      </c>
      <c r="AK12" s="11" t="s">
        <v>2264</v>
      </c>
      <c r="AL12" s="11" t="s">
        <v>2265</v>
      </c>
    </row>
    <row r="13" spans="1:38" x14ac:dyDescent="0.25">
      <c r="A13" s="1" t="s">
        <v>0</v>
      </c>
      <c r="B13" s="7" t="s">
        <v>928</v>
      </c>
      <c r="C13" s="7" t="s">
        <v>929</v>
      </c>
      <c r="D13" s="1" t="s">
        <v>456</v>
      </c>
      <c r="E13" s="25" t="s">
        <v>930</v>
      </c>
      <c r="F13" s="25" t="s">
        <v>931</v>
      </c>
      <c r="G13" s="25" t="s">
        <v>932</v>
      </c>
      <c r="H13" s="7" t="s">
        <v>933</v>
      </c>
      <c r="I13" s="27" t="s">
        <v>934</v>
      </c>
      <c r="J13" s="1" t="s">
        <v>935</v>
      </c>
      <c r="K13" s="1" t="s">
        <v>936</v>
      </c>
      <c r="L13" s="34" t="s">
        <v>937</v>
      </c>
      <c r="M13" s="1" t="s">
        <v>1475</v>
      </c>
      <c r="N13" s="1" t="s">
        <v>1390</v>
      </c>
      <c r="O13" s="1" t="s">
        <v>1418</v>
      </c>
      <c r="P13" s="1"/>
      <c r="Q13" s="54" t="s">
        <v>2205</v>
      </c>
      <c r="R13" s="54" t="s">
        <v>2089</v>
      </c>
      <c r="S13" s="54" t="s">
        <v>1579</v>
      </c>
      <c r="T13" s="11" t="s">
        <v>2211</v>
      </c>
      <c r="U13" s="11"/>
      <c r="V13" s="11" t="s">
        <v>2240</v>
      </c>
      <c r="W13" s="11" t="s">
        <v>2147</v>
      </c>
      <c r="X13" s="11" t="s">
        <v>2241</v>
      </c>
      <c r="Y13" s="11" t="s">
        <v>2242</v>
      </c>
      <c r="Z13" s="11" t="s">
        <v>2243</v>
      </c>
      <c r="AA13" s="11" t="s">
        <v>2244</v>
      </c>
      <c r="AB13" s="11"/>
      <c r="AC13" s="11" t="s">
        <v>456</v>
      </c>
      <c r="AD13" s="11" t="s">
        <v>930</v>
      </c>
      <c r="AE13" s="11" t="s">
        <v>931</v>
      </c>
      <c r="AF13" s="11"/>
      <c r="AG13" s="11" t="s">
        <v>2266</v>
      </c>
      <c r="AH13" s="11" t="s">
        <v>821</v>
      </c>
      <c r="AI13" s="11"/>
      <c r="AJ13" s="11" t="s">
        <v>2267</v>
      </c>
      <c r="AK13" s="11" t="s">
        <v>1753</v>
      </c>
      <c r="AL13" s="11" t="s">
        <v>2268</v>
      </c>
    </row>
    <row r="14" spans="1:38" x14ac:dyDescent="0.25">
      <c r="A14" s="1" t="s">
        <v>0</v>
      </c>
      <c r="B14" s="1" t="s">
        <v>938</v>
      </c>
      <c r="C14" s="1" t="s">
        <v>829</v>
      </c>
      <c r="D14" s="1" t="s">
        <v>830</v>
      </c>
      <c r="E14" s="1" t="s">
        <v>939</v>
      </c>
      <c r="F14" s="1" t="s">
        <v>831</v>
      </c>
      <c r="G14" s="1" t="s">
        <v>940</v>
      </c>
      <c r="H14" s="1" t="s">
        <v>715</v>
      </c>
      <c r="I14" s="1" t="s">
        <v>273</v>
      </c>
      <c r="J14" s="1" t="s">
        <v>832</v>
      </c>
      <c r="K14" s="1" t="s">
        <v>833</v>
      </c>
      <c r="L14" s="1" t="s">
        <v>941</v>
      </c>
      <c r="M14" s="1" t="s">
        <v>1562</v>
      </c>
      <c r="N14" s="1" t="s">
        <v>1563</v>
      </c>
      <c r="O14" s="1" t="s">
        <v>1489</v>
      </c>
      <c r="P14" s="1"/>
      <c r="Q14" s="54" t="s">
        <v>1682</v>
      </c>
      <c r="R14" s="54" t="s">
        <v>1673</v>
      </c>
      <c r="S14" s="54" t="s">
        <v>1680</v>
      </c>
      <c r="T14" s="11" t="s">
        <v>1681</v>
      </c>
      <c r="U14" s="11"/>
      <c r="V14" s="11" t="s">
        <v>1986</v>
      </c>
      <c r="W14" s="11" t="s">
        <v>1987</v>
      </c>
      <c r="X14" s="11" t="s">
        <v>2245</v>
      </c>
      <c r="Y14" s="11" t="s">
        <v>2246</v>
      </c>
      <c r="Z14" s="11" t="s">
        <v>1988</v>
      </c>
      <c r="AA14" s="11" t="s">
        <v>534</v>
      </c>
      <c r="AB14" s="11"/>
      <c r="AC14" s="11" t="s">
        <v>830</v>
      </c>
      <c r="AD14" s="11" t="s">
        <v>939</v>
      </c>
      <c r="AE14" s="11" t="s">
        <v>831</v>
      </c>
      <c r="AF14" s="11"/>
      <c r="AG14" s="11" t="s">
        <v>2164</v>
      </c>
      <c r="AH14" s="11" t="s">
        <v>2166</v>
      </c>
      <c r="AI14" s="11"/>
      <c r="AJ14" s="11" t="s">
        <v>2042</v>
      </c>
      <c r="AK14" s="11" t="s">
        <v>2044</v>
      </c>
      <c r="AL14" s="11" t="s">
        <v>2045</v>
      </c>
    </row>
    <row r="15" spans="1:38" x14ac:dyDescent="0.25">
      <c r="A15" s="1" t="s">
        <v>809</v>
      </c>
      <c r="B15" s="1" t="s">
        <v>810</v>
      </c>
      <c r="C15" s="1" t="s">
        <v>811</v>
      </c>
      <c r="D15" s="1" t="s">
        <v>812</v>
      </c>
      <c r="E15" s="1" t="s">
        <v>813</v>
      </c>
      <c r="F15" s="1" t="s">
        <v>352</v>
      </c>
      <c r="G15" s="1" t="s">
        <v>814</v>
      </c>
      <c r="H15" s="1" t="s">
        <v>815</v>
      </c>
      <c r="I15" s="1" t="s">
        <v>816</v>
      </c>
      <c r="J15" s="1" t="s">
        <v>817</v>
      </c>
      <c r="K15" s="1" t="s">
        <v>635</v>
      </c>
      <c r="L15" s="1" t="s">
        <v>818</v>
      </c>
      <c r="M15" s="1" t="s">
        <v>1537</v>
      </c>
      <c r="N15" s="1" t="s">
        <v>1536</v>
      </c>
      <c r="O15" s="1" t="s">
        <v>1538</v>
      </c>
      <c r="P15" s="1"/>
      <c r="Q15" s="54" t="s">
        <v>116</v>
      </c>
      <c r="R15" s="54" t="s">
        <v>59</v>
      </c>
      <c r="S15" s="54" t="s">
        <v>44</v>
      </c>
      <c r="T15" s="11" t="s">
        <v>1679</v>
      </c>
      <c r="U15" s="11"/>
      <c r="V15" s="11" t="s">
        <v>1548</v>
      </c>
      <c r="W15" s="11" t="s">
        <v>1750</v>
      </c>
      <c r="X15" s="11" t="s">
        <v>383</v>
      </c>
      <c r="Y15" s="11" t="s">
        <v>1981</v>
      </c>
      <c r="Z15" s="11" t="s">
        <v>1982</v>
      </c>
      <c r="AA15" s="11" t="s">
        <v>1719</v>
      </c>
      <c r="AB15" s="11"/>
      <c r="AC15" s="11" t="s">
        <v>812</v>
      </c>
      <c r="AD15" s="11" t="s">
        <v>813</v>
      </c>
      <c r="AE15" s="11" t="s">
        <v>352</v>
      </c>
      <c r="AF15" s="11"/>
      <c r="AG15" s="11" t="s">
        <v>246</v>
      </c>
      <c r="AH15" s="11" t="s">
        <v>189</v>
      </c>
      <c r="AI15" s="11"/>
      <c r="AJ15" s="11" t="s">
        <v>2199</v>
      </c>
      <c r="AK15" s="11" t="s">
        <v>1590</v>
      </c>
      <c r="AL15" s="11" t="s">
        <v>2200</v>
      </c>
    </row>
    <row r="16" spans="1:38" x14ac:dyDescent="0.25">
      <c r="A16" s="1" t="s">
        <v>0</v>
      </c>
      <c r="B16" s="1" t="s">
        <v>819</v>
      </c>
      <c r="C16" s="1" t="s">
        <v>820</v>
      </c>
      <c r="D16" s="1" t="s">
        <v>821</v>
      </c>
      <c r="E16" s="1" t="s">
        <v>822</v>
      </c>
      <c r="F16" s="1" t="s">
        <v>823</v>
      </c>
      <c r="G16" s="1" t="s">
        <v>824</v>
      </c>
      <c r="H16" s="1" t="s">
        <v>825</v>
      </c>
      <c r="I16" s="1" t="s">
        <v>93</v>
      </c>
      <c r="J16" s="1" t="s">
        <v>826</v>
      </c>
      <c r="K16" s="1" t="s">
        <v>418</v>
      </c>
      <c r="L16" s="1" t="s">
        <v>827</v>
      </c>
      <c r="M16" s="1" t="s">
        <v>1540</v>
      </c>
      <c r="N16" s="1" t="s">
        <v>1539</v>
      </c>
      <c r="O16" s="1" t="s">
        <v>1541</v>
      </c>
      <c r="P16" s="1"/>
      <c r="Q16" s="54" t="s">
        <v>94</v>
      </c>
      <c r="R16" s="54" t="s">
        <v>669</v>
      </c>
      <c r="S16" s="54" t="s">
        <v>608</v>
      </c>
      <c r="T16" s="11" t="s">
        <v>902</v>
      </c>
      <c r="U16" s="11"/>
      <c r="V16" s="11" t="s">
        <v>95</v>
      </c>
      <c r="W16" s="11" t="s">
        <v>1738</v>
      </c>
      <c r="X16" s="11" t="s">
        <v>1983</v>
      </c>
      <c r="Y16" s="11" t="s">
        <v>610</v>
      </c>
      <c r="Z16" s="11" t="s">
        <v>1984</v>
      </c>
      <c r="AA16" s="11" t="s">
        <v>1985</v>
      </c>
      <c r="AB16" s="11"/>
      <c r="AC16" s="11" t="s">
        <v>821</v>
      </c>
      <c r="AD16" s="11" t="s">
        <v>822</v>
      </c>
      <c r="AE16" s="11" t="s">
        <v>823</v>
      </c>
      <c r="AF16" s="11"/>
      <c r="AG16" s="11" t="s">
        <v>2201</v>
      </c>
      <c r="AH16" s="11" t="s">
        <v>553</v>
      </c>
      <c r="AI16" s="11"/>
      <c r="AJ16" s="11" t="s">
        <v>2202</v>
      </c>
      <c r="AK16" s="11" t="s">
        <v>2140</v>
      </c>
      <c r="AL16" s="11" t="s">
        <v>2203</v>
      </c>
    </row>
    <row r="17" spans="1:38" x14ac:dyDescent="0.25">
      <c r="A17" s="1" t="s">
        <v>0</v>
      </c>
      <c r="B17" s="1" t="s">
        <v>828</v>
      </c>
      <c r="C17" s="1" t="s">
        <v>829</v>
      </c>
      <c r="D17" s="1" t="s">
        <v>830</v>
      </c>
      <c r="E17" s="1" t="s">
        <v>334</v>
      </c>
      <c r="F17" s="1" t="s">
        <v>831</v>
      </c>
      <c r="G17" s="1" t="s">
        <v>336</v>
      </c>
      <c r="H17" s="1" t="s">
        <v>715</v>
      </c>
      <c r="I17" s="1" t="s">
        <v>273</v>
      </c>
      <c r="J17" s="1" t="s">
        <v>832</v>
      </c>
      <c r="K17" s="1" t="s">
        <v>833</v>
      </c>
      <c r="L17" s="1" t="s">
        <v>834</v>
      </c>
      <c r="M17" s="1" t="s">
        <v>1543</v>
      </c>
      <c r="N17" s="1" t="s">
        <v>1542</v>
      </c>
      <c r="O17" s="1" t="s">
        <v>1384</v>
      </c>
      <c r="P17" s="1"/>
      <c r="Q17" s="54" t="s">
        <v>1682</v>
      </c>
      <c r="R17" s="54" t="s">
        <v>1673</v>
      </c>
      <c r="S17" s="54" t="s">
        <v>1680</v>
      </c>
      <c r="T17" s="11" t="s">
        <v>1681</v>
      </c>
      <c r="U17" s="11"/>
      <c r="V17" s="11" t="s">
        <v>1986</v>
      </c>
      <c r="W17" s="11" t="s">
        <v>1987</v>
      </c>
      <c r="X17" s="11" t="s">
        <v>1894</v>
      </c>
      <c r="Y17" s="11" t="s">
        <v>1895</v>
      </c>
      <c r="Z17" s="11" t="s">
        <v>1988</v>
      </c>
      <c r="AA17" s="11" t="s">
        <v>534</v>
      </c>
      <c r="AB17" s="11"/>
      <c r="AC17" s="11" t="s">
        <v>830</v>
      </c>
      <c r="AD17" s="11" t="s">
        <v>334</v>
      </c>
      <c r="AE17" s="11" t="s">
        <v>831</v>
      </c>
      <c r="AF17" s="11"/>
      <c r="AG17" s="11" t="s">
        <v>2164</v>
      </c>
      <c r="AH17" s="11" t="s">
        <v>2166</v>
      </c>
      <c r="AI17" s="11"/>
      <c r="AJ17" s="11" t="s">
        <v>2042</v>
      </c>
      <c r="AK17" s="11" t="s">
        <v>2066</v>
      </c>
      <c r="AL17" s="11" t="s">
        <v>2045</v>
      </c>
    </row>
    <row r="18" spans="1:38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</row>
    <row r="19" spans="1:38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</row>
    <row r="20" spans="1:38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</row>
    <row r="21" spans="1:38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</row>
    <row r="22" spans="1:38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</row>
    <row r="23" spans="1:38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</row>
    <row r="24" spans="1:38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</row>
    <row r="25" spans="1:38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</row>
    <row r="26" spans="1:38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</row>
    <row r="27" spans="1:38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</row>
    <row r="28" spans="1:3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  <row r="29" spans="1:3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</row>
    <row r="30" spans="1:38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</row>
    <row r="31" spans="1:38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</row>
    <row r="32" spans="1:38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1:19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</row>
    <row r="34" spans="1:19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</row>
    <row r="35" spans="1:19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</row>
    <row r="36" spans="1:19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</row>
    <row r="37" spans="1:19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</row>
    <row r="38" spans="1:1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</row>
    <row r="39" spans="1:19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</row>
    <row r="40" spans="1:19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</row>
    <row r="41" spans="1:1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</row>
    <row r="42" spans="1:1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</row>
    <row r="43" spans="1:1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</row>
    <row r="44" spans="1:1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</row>
    <row r="45" spans="1:1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</row>
    <row r="46" spans="1:1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1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</row>
    <row r="48" spans="1:1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</row>
    <row r="49" spans="1:1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</row>
    <row r="50" spans="1:1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</row>
    <row r="51" spans="1:1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1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1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1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1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1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1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19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19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19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19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19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19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19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</sheetData>
  <mergeCells count="1">
    <mergeCell ref="A1:AL1"/>
  </mergeCells>
  <conditionalFormatting sqref="B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{C69ABF4A-DDDE-4BF8-B2A6-FA9D7DECF4F3}</x14:id>
        </ext>
      </extLst>
    </cfRule>
  </conditionalFormatting>
  <pageMargins left="0.7" right="0.7" top="0.75" bottom="0.75" header="0.3" footer="0.3"/>
  <ignoredErrors>
    <ignoredError sqref="A3:O17 Q3:AL17" numberStoredAsText="1"/>
  </ignoredError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69ABF4A-DDDE-4BF8-B2A6-FA9D7DECF4F3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B4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58"/>
  <sheetViews>
    <sheetView workbookViewId="0">
      <pane ySplit="2" topLeftCell="A3" activePane="bottomLeft" state="frozen"/>
      <selection pane="bottomLeft" activeCell="E9" sqref="E9"/>
    </sheetView>
  </sheetViews>
  <sheetFormatPr baseColWidth="10" defaultRowHeight="15" x14ac:dyDescent="0.25"/>
  <sheetData>
    <row r="1" spans="1:4" x14ac:dyDescent="0.25">
      <c r="A1" s="15" t="s">
        <v>2368</v>
      </c>
      <c r="B1" s="15"/>
      <c r="C1" s="15"/>
      <c r="D1" s="15"/>
    </row>
    <row r="2" spans="1:4" ht="15.75" thickBot="1" x14ac:dyDescent="0.3">
      <c r="A2" s="24" t="s">
        <v>942</v>
      </c>
      <c r="B2" s="24" t="s">
        <v>1162</v>
      </c>
      <c r="C2" s="24" t="s">
        <v>943</v>
      </c>
      <c r="D2" s="24" t="s">
        <v>944</v>
      </c>
    </row>
    <row r="3" spans="1:4" x14ac:dyDescent="0.25">
      <c r="A3" t="s">
        <v>1</v>
      </c>
      <c r="B3" t="s">
        <v>835</v>
      </c>
      <c r="C3">
        <v>1.29734432234432</v>
      </c>
      <c r="D3" t="s">
        <v>950</v>
      </c>
    </row>
    <row r="4" spans="1:4" x14ac:dyDescent="0.25">
      <c r="A4" t="s">
        <v>1</v>
      </c>
      <c r="B4" t="s">
        <v>865</v>
      </c>
      <c r="C4">
        <v>1.69924242424242</v>
      </c>
      <c r="D4" t="s">
        <v>948</v>
      </c>
    </row>
    <row r="5" spans="1:4" x14ac:dyDescent="0.25">
      <c r="A5" t="s">
        <v>1</v>
      </c>
      <c r="B5" t="s">
        <v>887</v>
      </c>
      <c r="C5">
        <v>2.19723695944261</v>
      </c>
      <c r="D5" t="s">
        <v>948</v>
      </c>
    </row>
    <row r="6" spans="1:4" x14ac:dyDescent="0.25">
      <c r="A6" t="s">
        <v>1</v>
      </c>
      <c r="B6" t="s">
        <v>916</v>
      </c>
      <c r="C6">
        <v>9.0945067658763907</v>
      </c>
      <c r="D6" t="s">
        <v>949</v>
      </c>
    </row>
    <row r="7" spans="1:4" x14ac:dyDescent="0.25">
      <c r="A7" t="s">
        <v>2</v>
      </c>
      <c r="B7" t="s">
        <v>835</v>
      </c>
      <c r="C7">
        <v>2.20201388888889</v>
      </c>
      <c r="D7" t="s">
        <v>950</v>
      </c>
    </row>
    <row r="8" spans="1:4" x14ac:dyDescent="0.25">
      <c r="A8" t="s">
        <v>2</v>
      </c>
      <c r="B8" t="s">
        <v>865</v>
      </c>
      <c r="C8">
        <v>2.813920250896055</v>
      </c>
      <c r="D8" t="s">
        <v>948</v>
      </c>
    </row>
    <row r="9" spans="1:4" x14ac:dyDescent="0.25">
      <c r="A9" t="s">
        <v>2</v>
      </c>
      <c r="B9" t="s">
        <v>887</v>
      </c>
      <c r="C9">
        <v>2.7064371980676349</v>
      </c>
      <c r="D9" t="s">
        <v>955</v>
      </c>
    </row>
    <row r="10" spans="1:4" x14ac:dyDescent="0.25">
      <c r="A10" t="s">
        <v>2</v>
      </c>
      <c r="B10" t="s">
        <v>916</v>
      </c>
      <c r="C10">
        <v>9.6073664015411602</v>
      </c>
      <c r="D10" t="s">
        <v>949</v>
      </c>
    </row>
    <row r="11" spans="1:4" x14ac:dyDescent="0.25">
      <c r="A11" t="s">
        <v>3</v>
      </c>
      <c r="B11" t="s">
        <v>835</v>
      </c>
      <c r="C11">
        <v>2.1300654096251601</v>
      </c>
      <c r="D11" t="s">
        <v>950</v>
      </c>
    </row>
    <row r="12" spans="1:4" x14ac:dyDescent="0.25">
      <c r="A12" t="s">
        <v>3</v>
      </c>
      <c r="B12" t="s">
        <v>865</v>
      </c>
      <c r="C12">
        <v>3.0150556377213849</v>
      </c>
      <c r="D12" t="s">
        <v>948</v>
      </c>
    </row>
    <row r="13" spans="1:4" x14ac:dyDescent="0.25">
      <c r="A13" t="s">
        <v>3</v>
      </c>
      <c r="B13" t="s">
        <v>887</v>
      </c>
      <c r="C13">
        <v>2.9422416730556251</v>
      </c>
      <c r="D13" t="s">
        <v>948</v>
      </c>
    </row>
    <row r="14" spans="1:4" x14ac:dyDescent="0.25">
      <c r="A14" t="s">
        <v>3</v>
      </c>
      <c r="B14" t="s">
        <v>916</v>
      </c>
      <c r="C14">
        <v>11.085035854528</v>
      </c>
      <c r="D14" t="s">
        <v>949</v>
      </c>
    </row>
    <row r="15" spans="1:4" x14ac:dyDescent="0.25">
      <c r="A15" t="s">
        <v>4</v>
      </c>
      <c r="B15" t="s">
        <v>835</v>
      </c>
      <c r="C15">
        <v>1.0296026437330801</v>
      </c>
      <c r="D15" t="s">
        <v>950</v>
      </c>
    </row>
    <row r="16" spans="1:4" x14ac:dyDescent="0.25">
      <c r="A16" t="s">
        <v>4</v>
      </c>
      <c r="B16" t="s">
        <v>865</v>
      </c>
      <c r="C16">
        <v>1.61082474226804</v>
      </c>
      <c r="D16" t="s">
        <v>948</v>
      </c>
    </row>
    <row r="17" spans="1:4" x14ac:dyDescent="0.25">
      <c r="A17" t="s">
        <v>4</v>
      </c>
      <c r="B17" t="s">
        <v>887</v>
      </c>
      <c r="C17">
        <v>2.1749084249084198</v>
      </c>
      <c r="D17" t="s">
        <v>948</v>
      </c>
    </row>
    <row r="18" spans="1:4" x14ac:dyDescent="0.25">
      <c r="A18" t="s">
        <v>4</v>
      </c>
      <c r="B18" t="s">
        <v>916</v>
      </c>
      <c r="C18">
        <v>7.3201734141064101</v>
      </c>
      <c r="D18" t="s">
        <v>949</v>
      </c>
    </row>
    <row r="19" spans="1:4" x14ac:dyDescent="0.25">
      <c r="A19" t="s">
        <v>5</v>
      </c>
      <c r="B19" t="s">
        <v>835</v>
      </c>
      <c r="C19">
        <v>0.87341645207217744</v>
      </c>
      <c r="D19" t="s">
        <v>950</v>
      </c>
    </row>
    <row r="20" spans="1:4" x14ac:dyDescent="0.25">
      <c r="A20" t="s">
        <v>5</v>
      </c>
      <c r="B20" t="s">
        <v>865</v>
      </c>
      <c r="C20">
        <v>1.2974358974358999</v>
      </c>
      <c r="D20" t="s">
        <v>948</v>
      </c>
    </row>
    <row r="21" spans="1:4" x14ac:dyDescent="0.25">
      <c r="A21" t="s">
        <v>5</v>
      </c>
      <c r="B21" t="s">
        <v>887</v>
      </c>
      <c r="C21">
        <v>1.5430604671049599</v>
      </c>
      <c r="D21" t="s">
        <v>948</v>
      </c>
    </row>
    <row r="22" spans="1:4" x14ac:dyDescent="0.25">
      <c r="A22" t="s">
        <v>5</v>
      </c>
      <c r="B22" t="s">
        <v>916</v>
      </c>
      <c r="C22">
        <v>4.733203848123205</v>
      </c>
      <c r="D22" t="s">
        <v>949</v>
      </c>
    </row>
    <row r="23" spans="1:4" x14ac:dyDescent="0.25">
      <c r="A23" t="s">
        <v>6</v>
      </c>
      <c r="B23" t="s">
        <v>835</v>
      </c>
      <c r="C23">
        <v>0.27327599754975851</v>
      </c>
      <c r="D23" t="s">
        <v>950</v>
      </c>
    </row>
    <row r="24" spans="1:4" x14ac:dyDescent="0.25">
      <c r="A24" t="s">
        <v>6</v>
      </c>
      <c r="B24" t="s">
        <v>865</v>
      </c>
      <c r="C24">
        <v>0.40863064713064701</v>
      </c>
      <c r="D24" t="s">
        <v>948</v>
      </c>
    </row>
    <row r="25" spans="1:4" x14ac:dyDescent="0.25">
      <c r="A25" t="s">
        <v>6</v>
      </c>
      <c r="B25" t="s">
        <v>887</v>
      </c>
      <c r="C25">
        <v>0.52459175084175103</v>
      </c>
      <c r="D25" t="s">
        <v>948</v>
      </c>
    </row>
    <row r="26" spans="1:4" x14ac:dyDescent="0.25">
      <c r="A26" t="s">
        <v>6</v>
      </c>
      <c r="B26" t="s">
        <v>916</v>
      </c>
      <c r="C26">
        <v>2.6598040093964048</v>
      </c>
      <c r="D26" t="s">
        <v>949</v>
      </c>
    </row>
    <row r="27" spans="1:4" x14ac:dyDescent="0.25">
      <c r="A27" t="s">
        <v>1420</v>
      </c>
      <c r="B27" t="s">
        <v>835</v>
      </c>
      <c r="C27">
        <v>8.1318181818181881</v>
      </c>
      <c r="D27" t="s">
        <v>950</v>
      </c>
    </row>
    <row r="28" spans="1:4" x14ac:dyDescent="0.25">
      <c r="A28" t="s">
        <v>1420</v>
      </c>
      <c r="B28" t="s">
        <v>865</v>
      </c>
      <c r="C28">
        <v>11.33684094299468</v>
      </c>
      <c r="D28" t="s">
        <v>948</v>
      </c>
    </row>
    <row r="29" spans="1:4" x14ac:dyDescent="0.25">
      <c r="A29" t="s">
        <v>1420</v>
      </c>
      <c r="B29" t="s">
        <v>887</v>
      </c>
      <c r="C29">
        <v>12.686371040562729</v>
      </c>
      <c r="D29" t="s">
        <v>948</v>
      </c>
    </row>
    <row r="30" spans="1:4" x14ac:dyDescent="0.25">
      <c r="A30" t="s">
        <v>1420</v>
      </c>
      <c r="B30" t="s">
        <v>916</v>
      </c>
      <c r="C30">
        <v>45.19704320987654</v>
      </c>
      <c r="D30" t="s">
        <v>949</v>
      </c>
    </row>
    <row r="31" spans="1:4" x14ac:dyDescent="0.25">
      <c r="A31" t="s">
        <v>8</v>
      </c>
      <c r="B31" t="s">
        <v>835</v>
      </c>
      <c r="C31">
        <v>8.3311488674027451E-3</v>
      </c>
      <c r="D31" t="s">
        <v>950</v>
      </c>
    </row>
    <row r="32" spans="1:4" x14ac:dyDescent="0.25">
      <c r="A32" t="s">
        <v>8</v>
      </c>
      <c r="B32" t="s">
        <v>865</v>
      </c>
      <c r="C32">
        <v>2.1701754385964899E-2</v>
      </c>
      <c r="D32" t="s">
        <v>948</v>
      </c>
    </row>
    <row r="33" spans="1:4" x14ac:dyDescent="0.25">
      <c r="A33" t="s">
        <v>8</v>
      </c>
      <c r="B33" t="s">
        <v>887</v>
      </c>
      <c r="C33">
        <v>5.0031899434433751E-2</v>
      </c>
      <c r="D33" t="s">
        <v>949</v>
      </c>
    </row>
    <row r="34" spans="1:4" x14ac:dyDescent="0.25">
      <c r="A34" t="s">
        <v>8</v>
      </c>
      <c r="B34" t="s">
        <v>916</v>
      </c>
      <c r="C34">
        <v>9.8901098901098897E-2</v>
      </c>
      <c r="D34" t="s">
        <v>945</v>
      </c>
    </row>
    <row r="35" spans="1:4" x14ac:dyDescent="0.25">
      <c r="A35" t="s">
        <v>9</v>
      </c>
      <c r="B35" t="s">
        <v>835</v>
      </c>
      <c r="C35">
        <v>0.110744985997151</v>
      </c>
      <c r="D35" t="s">
        <v>950</v>
      </c>
    </row>
    <row r="36" spans="1:4" x14ac:dyDescent="0.25">
      <c r="A36" t="s">
        <v>9</v>
      </c>
      <c r="B36" t="s">
        <v>865</v>
      </c>
      <c r="C36">
        <v>0.142784090909091</v>
      </c>
      <c r="D36" t="s">
        <v>948</v>
      </c>
    </row>
    <row r="37" spans="1:4" x14ac:dyDescent="0.25">
      <c r="A37" t="s">
        <v>9</v>
      </c>
      <c r="B37" t="s">
        <v>887</v>
      </c>
      <c r="C37">
        <v>0.39858156187891453</v>
      </c>
      <c r="D37" t="s">
        <v>949</v>
      </c>
    </row>
    <row r="38" spans="1:4" x14ac:dyDescent="0.25">
      <c r="A38" t="s">
        <v>9</v>
      </c>
      <c r="B38" t="s">
        <v>916</v>
      </c>
      <c r="C38">
        <v>0.86471630938003252</v>
      </c>
      <c r="D38" t="s">
        <v>945</v>
      </c>
    </row>
    <row r="39" spans="1:4" x14ac:dyDescent="0.25">
      <c r="A39" t="s">
        <v>10</v>
      </c>
      <c r="B39" t="s">
        <v>835</v>
      </c>
      <c r="C39">
        <v>1.1882783882783901E-2</v>
      </c>
      <c r="D39" t="s">
        <v>950</v>
      </c>
    </row>
    <row r="40" spans="1:4" x14ac:dyDescent="0.25">
      <c r="A40" t="s">
        <v>10</v>
      </c>
      <c r="B40" t="s">
        <v>865</v>
      </c>
      <c r="C40">
        <v>1.9666151843772801E-2</v>
      </c>
      <c r="D40" t="s">
        <v>948</v>
      </c>
    </row>
    <row r="41" spans="1:4" x14ac:dyDescent="0.25">
      <c r="A41" t="s">
        <v>10</v>
      </c>
      <c r="B41" t="s">
        <v>887</v>
      </c>
      <c r="C41">
        <v>4.1202818810716198E-2</v>
      </c>
      <c r="D41" t="s">
        <v>949</v>
      </c>
    </row>
    <row r="42" spans="1:4" x14ac:dyDescent="0.25">
      <c r="A42" t="s">
        <v>10</v>
      </c>
      <c r="B42" t="s">
        <v>916</v>
      </c>
      <c r="C42">
        <v>0.102393617021277</v>
      </c>
      <c r="D42" t="s">
        <v>945</v>
      </c>
    </row>
    <row r="43" spans="1:4" x14ac:dyDescent="0.25">
      <c r="A43" t="s">
        <v>11</v>
      </c>
      <c r="B43" t="s">
        <v>835</v>
      </c>
      <c r="C43">
        <v>4.4551287355237501E-2</v>
      </c>
      <c r="D43" t="s">
        <v>950</v>
      </c>
    </row>
    <row r="44" spans="1:4" x14ac:dyDescent="0.25">
      <c r="A44" t="s">
        <v>11</v>
      </c>
      <c r="B44" t="s">
        <v>865</v>
      </c>
      <c r="C44">
        <v>6.8539325842696605E-2</v>
      </c>
      <c r="D44" t="s">
        <v>948</v>
      </c>
    </row>
    <row r="45" spans="1:4" x14ac:dyDescent="0.25">
      <c r="A45" t="s">
        <v>11</v>
      </c>
      <c r="B45" t="s">
        <v>887</v>
      </c>
      <c r="C45">
        <v>0.14217206898689549</v>
      </c>
      <c r="D45" t="s">
        <v>949</v>
      </c>
    </row>
    <row r="46" spans="1:4" x14ac:dyDescent="0.25">
      <c r="A46" t="s">
        <v>11</v>
      </c>
      <c r="B46" t="s">
        <v>916</v>
      </c>
      <c r="C46">
        <v>0.42525641025640998</v>
      </c>
      <c r="D46" t="s">
        <v>945</v>
      </c>
    </row>
    <row r="47" spans="1:4" x14ac:dyDescent="0.25">
      <c r="A47" t="s">
        <v>12</v>
      </c>
      <c r="B47" t="s">
        <v>835</v>
      </c>
      <c r="C47">
        <v>1.299669334888686E-5</v>
      </c>
      <c r="D47" t="s">
        <v>950</v>
      </c>
    </row>
    <row r="48" spans="1:4" x14ac:dyDescent="0.25">
      <c r="A48" t="s">
        <v>12</v>
      </c>
      <c r="B48" t="s">
        <v>865</v>
      </c>
      <c r="C48">
        <v>7.6424607925389403E-4</v>
      </c>
      <c r="D48" t="s">
        <v>948</v>
      </c>
    </row>
    <row r="49" spans="1:4" x14ac:dyDescent="0.25">
      <c r="A49" t="s">
        <v>12</v>
      </c>
      <c r="B49" t="s">
        <v>887</v>
      </c>
      <c r="C49">
        <v>2.0932526046711059E-4</v>
      </c>
      <c r="D49" t="s">
        <v>948</v>
      </c>
    </row>
    <row r="50" spans="1:4" x14ac:dyDescent="0.25">
      <c r="A50" t="s">
        <v>12</v>
      </c>
      <c r="B50" t="s">
        <v>916</v>
      </c>
      <c r="C50">
        <v>3.1346153846153801E-2</v>
      </c>
      <c r="D50" t="s">
        <v>949</v>
      </c>
    </row>
    <row r="51" spans="1:4" x14ac:dyDescent="0.25">
      <c r="A51" t="s">
        <v>13</v>
      </c>
      <c r="B51" t="s">
        <v>835</v>
      </c>
      <c r="C51">
        <v>1.8124278172661109E-5</v>
      </c>
      <c r="D51" t="s">
        <v>950</v>
      </c>
    </row>
    <row r="52" spans="1:4" x14ac:dyDescent="0.25">
      <c r="A52" t="s">
        <v>13</v>
      </c>
      <c r="B52" t="s">
        <v>865</v>
      </c>
      <c r="C52">
        <v>5.9659090909090903E-3</v>
      </c>
      <c r="D52" t="s">
        <v>948</v>
      </c>
    </row>
    <row r="53" spans="1:4" x14ac:dyDescent="0.25">
      <c r="A53" t="s">
        <v>13</v>
      </c>
      <c r="B53" t="s">
        <v>887</v>
      </c>
      <c r="C53">
        <v>5.8955857385398986E-3</v>
      </c>
      <c r="D53" t="s">
        <v>948</v>
      </c>
    </row>
    <row r="54" spans="1:4" x14ac:dyDescent="0.25">
      <c r="A54" t="s">
        <v>13</v>
      </c>
      <c r="B54" t="s">
        <v>916</v>
      </c>
      <c r="C54">
        <v>3.5912698412698403E-2</v>
      </c>
      <c r="D54" t="s">
        <v>949</v>
      </c>
    </row>
    <row r="55" spans="1:4" x14ac:dyDescent="0.25">
      <c r="A55" t="s">
        <v>15</v>
      </c>
      <c r="B55" t="s">
        <v>835</v>
      </c>
      <c r="C55">
        <v>3.5076526855505519E-5</v>
      </c>
      <c r="D55" t="s">
        <v>950</v>
      </c>
    </row>
    <row r="56" spans="1:4" x14ac:dyDescent="0.25">
      <c r="A56" t="s">
        <v>15</v>
      </c>
      <c r="B56" t="s">
        <v>865</v>
      </c>
      <c r="C56">
        <v>1.44444444444444E-2</v>
      </c>
      <c r="D56" t="s">
        <v>948</v>
      </c>
    </row>
    <row r="57" spans="1:4" x14ac:dyDescent="0.25">
      <c r="A57" t="s">
        <v>15</v>
      </c>
      <c r="B57" t="s">
        <v>887</v>
      </c>
      <c r="C57">
        <v>2.82783882783883E-2</v>
      </c>
      <c r="D57" t="s">
        <v>949</v>
      </c>
    </row>
    <row r="58" spans="1:4" x14ac:dyDescent="0.25">
      <c r="A58" t="s">
        <v>15</v>
      </c>
      <c r="B58" t="s">
        <v>916</v>
      </c>
      <c r="C58">
        <v>3.9914364735793302E-2</v>
      </c>
      <c r="D58" t="s">
        <v>949</v>
      </c>
    </row>
    <row r="59" spans="1:4" x14ac:dyDescent="0.25">
      <c r="A59" t="s">
        <v>16</v>
      </c>
      <c r="B59" t="s">
        <v>835</v>
      </c>
      <c r="C59">
        <v>1.014500241103964E-5</v>
      </c>
      <c r="D59" t="s">
        <v>950</v>
      </c>
    </row>
    <row r="60" spans="1:4" x14ac:dyDescent="0.25">
      <c r="A60" t="s">
        <v>16</v>
      </c>
      <c r="B60" t="s">
        <v>865</v>
      </c>
      <c r="C60">
        <v>2.80878526971323E-4</v>
      </c>
      <c r="D60" t="s">
        <v>948</v>
      </c>
    </row>
    <row r="61" spans="1:4" x14ac:dyDescent="0.25">
      <c r="A61" t="s">
        <v>16</v>
      </c>
      <c r="B61" t="s">
        <v>887</v>
      </c>
      <c r="C61">
        <v>2.80878526971323E-4</v>
      </c>
      <c r="D61" t="s">
        <v>948</v>
      </c>
    </row>
    <row r="62" spans="1:4" x14ac:dyDescent="0.25">
      <c r="A62" t="s">
        <v>16</v>
      </c>
      <c r="B62" t="s">
        <v>916</v>
      </c>
      <c r="C62">
        <v>2.80878526971323E-4</v>
      </c>
      <c r="D62" t="s">
        <v>948</v>
      </c>
    </row>
    <row r="63" spans="1:4" x14ac:dyDescent="0.25">
      <c r="A63" t="s">
        <v>17</v>
      </c>
      <c r="B63" t="s">
        <v>835</v>
      </c>
      <c r="C63">
        <v>1.491931668693308E-5</v>
      </c>
      <c r="D63" t="s">
        <v>950</v>
      </c>
    </row>
    <row r="64" spans="1:4" x14ac:dyDescent="0.25">
      <c r="A64" t="s">
        <v>17</v>
      </c>
      <c r="B64" t="s">
        <v>865</v>
      </c>
      <c r="C64">
        <v>3.6023162130448001E-4</v>
      </c>
      <c r="D64" t="s">
        <v>948</v>
      </c>
    </row>
    <row r="65" spans="1:4" x14ac:dyDescent="0.25">
      <c r="A65" t="s">
        <v>17</v>
      </c>
      <c r="B65" t="s">
        <v>887</v>
      </c>
      <c r="C65">
        <v>4.6053112302250052E-4</v>
      </c>
      <c r="D65" t="s">
        <v>948</v>
      </c>
    </row>
    <row r="66" spans="1:4" x14ac:dyDescent="0.25">
      <c r="A66" t="s">
        <v>17</v>
      </c>
      <c r="B66" t="s">
        <v>916</v>
      </c>
      <c r="C66">
        <v>2.3536324786324801E-2</v>
      </c>
      <c r="D66" t="s">
        <v>949</v>
      </c>
    </row>
    <row r="67" spans="1:4" x14ac:dyDescent="0.25">
      <c r="A67" t="s">
        <v>18</v>
      </c>
      <c r="B67" t="s">
        <v>835</v>
      </c>
      <c r="C67">
        <v>1.9401666572874611E-5</v>
      </c>
      <c r="D67" t="s">
        <v>950</v>
      </c>
    </row>
    <row r="68" spans="1:4" x14ac:dyDescent="0.25">
      <c r="A68" t="s">
        <v>18</v>
      </c>
      <c r="B68" t="s">
        <v>865</v>
      </c>
      <c r="C68">
        <v>3.9696189021611451E-4</v>
      </c>
      <c r="D68" t="s">
        <v>948</v>
      </c>
    </row>
    <row r="69" spans="1:4" x14ac:dyDescent="0.25">
      <c r="A69" t="s">
        <v>18</v>
      </c>
      <c r="B69" t="s">
        <v>887</v>
      </c>
      <c r="C69">
        <v>3.9696189021611451E-4</v>
      </c>
      <c r="D69" t="s">
        <v>948</v>
      </c>
    </row>
    <row r="70" spans="1:4" x14ac:dyDescent="0.25">
      <c r="A70" t="s">
        <v>18</v>
      </c>
      <c r="B70" t="s">
        <v>916</v>
      </c>
      <c r="C70">
        <v>3.4403998778998801E-2</v>
      </c>
      <c r="D70" t="s">
        <v>949</v>
      </c>
    </row>
    <row r="71" spans="1:4" x14ac:dyDescent="0.25">
      <c r="A71" t="s">
        <v>19</v>
      </c>
      <c r="B71" t="s">
        <v>835</v>
      </c>
      <c r="C71">
        <v>0.114181462047681</v>
      </c>
      <c r="D71" t="s">
        <v>950</v>
      </c>
    </row>
    <row r="72" spans="1:4" x14ac:dyDescent="0.25">
      <c r="A72" t="s">
        <v>19</v>
      </c>
      <c r="B72" t="s">
        <v>865</v>
      </c>
      <c r="C72">
        <v>0.91508894479722802</v>
      </c>
      <c r="D72" t="s">
        <v>948</v>
      </c>
    </row>
    <row r="73" spans="1:4" x14ac:dyDescent="0.25">
      <c r="A73" t="s">
        <v>19</v>
      </c>
      <c r="B73" t="s">
        <v>887</v>
      </c>
      <c r="C73">
        <v>4.1166644620762201</v>
      </c>
      <c r="D73" t="s">
        <v>949</v>
      </c>
    </row>
    <row r="74" spans="1:4" x14ac:dyDescent="0.25">
      <c r="A74" t="s">
        <v>19</v>
      </c>
      <c r="B74" t="s">
        <v>916</v>
      </c>
      <c r="C74">
        <v>11.27362521281125</v>
      </c>
      <c r="D74" t="s">
        <v>945</v>
      </c>
    </row>
    <row r="75" spans="1:4" x14ac:dyDescent="0.25">
      <c r="A75" t="s">
        <v>20</v>
      </c>
      <c r="B75" t="s">
        <v>835</v>
      </c>
      <c r="C75" s="42">
        <v>0.22024974046427981</v>
      </c>
      <c r="D75" t="s">
        <v>950</v>
      </c>
    </row>
    <row r="76" spans="1:4" x14ac:dyDescent="0.25">
      <c r="A76" t="s">
        <v>20</v>
      </c>
      <c r="B76" t="s">
        <v>865</v>
      </c>
      <c r="C76" s="42">
        <v>0.30378796188983143</v>
      </c>
      <c r="D76" t="s">
        <v>948</v>
      </c>
    </row>
    <row r="77" spans="1:4" x14ac:dyDescent="0.25">
      <c r="A77" t="s">
        <v>20</v>
      </c>
      <c r="B77" t="s">
        <v>887</v>
      </c>
      <c r="C77" s="42">
        <v>0.75089658214271016</v>
      </c>
      <c r="D77" t="s">
        <v>949</v>
      </c>
    </row>
    <row r="78" spans="1:4" x14ac:dyDescent="0.25">
      <c r="A78" t="s">
        <v>20</v>
      </c>
      <c r="B78" t="s">
        <v>916</v>
      </c>
      <c r="C78" s="42">
        <v>1.669857800623858</v>
      </c>
      <c r="D78" t="s">
        <v>945</v>
      </c>
    </row>
    <row r="79" spans="1:4" x14ac:dyDescent="0.25">
      <c r="A79" t="s">
        <v>21</v>
      </c>
      <c r="B79" t="s">
        <v>835</v>
      </c>
      <c r="C79" s="42">
        <v>0.36608421912173061</v>
      </c>
      <c r="D79" t="s">
        <v>950</v>
      </c>
    </row>
    <row r="80" spans="1:4" x14ac:dyDescent="0.25">
      <c r="A80" t="s">
        <v>21</v>
      </c>
      <c r="B80" t="s">
        <v>865</v>
      </c>
      <c r="C80" s="42">
        <v>1.037202134230121</v>
      </c>
      <c r="D80" t="s">
        <v>948</v>
      </c>
    </row>
    <row r="81" spans="1:4" x14ac:dyDescent="0.25">
      <c r="A81" t="s">
        <v>21</v>
      </c>
      <c r="B81" t="s">
        <v>887</v>
      </c>
      <c r="C81" s="42">
        <v>4.104707847419597</v>
      </c>
      <c r="D81" t="s">
        <v>949</v>
      </c>
    </row>
    <row r="82" spans="1:4" x14ac:dyDescent="0.25">
      <c r="A82" t="s">
        <v>21</v>
      </c>
      <c r="B82" t="s">
        <v>916</v>
      </c>
      <c r="C82" s="42">
        <v>12.87496376811597</v>
      </c>
      <c r="D82" t="s">
        <v>945</v>
      </c>
    </row>
    <row r="83" spans="1:4" x14ac:dyDescent="0.25">
      <c r="A83" t="s">
        <v>22</v>
      </c>
      <c r="B83" t="s">
        <v>835</v>
      </c>
      <c r="C83">
        <v>4.1210791925465848</v>
      </c>
      <c r="D83" t="s">
        <v>955</v>
      </c>
    </row>
    <row r="84" spans="1:4" x14ac:dyDescent="0.25">
      <c r="A84" t="s">
        <v>22</v>
      </c>
      <c r="B84" t="s">
        <v>865</v>
      </c>
      <c r="C84">
        <v>3.6302296472724702</v>
      </c>
      <c r="D84" t="s">
        <v>950</v>
      </c>
    </row>
    <row r="85" spans="1:4" x14ac:dyDescent="0.25">
      <c r="A85" t="s">
        <v>22</v>
      </c>
      <c r="B85" t="s">
        <v>887</v>
      </c>
      <c r="C85">
        <v>2.8690590659340698</v>
      </c>
      <c r="D85" t="s">
        <v>949</v>
      </c>
    </row>
    <row r="86" spans="1:4" x14ac:dyDescent="0.25">
      <c r="A86" t="s">
        <v>22</v>
      </c>
      <c r="B86" t="s">
        <v>916</v>
      </c>
      <c r="C86">
        <v>5.0369444444444396</v>
      </c>
      <c r="D86" t="s">
        <v>948</v>
      </c>
    </row>
    <row r="87" spans="1:4" x14ac:dyDescent="0.25">
      <c r="A87" t="s">
        <v>23</v>
      </c>
      <c r="B87" t="s">
        <v>835</v>
      </c>
      <c r="C87">
        <v>0.51470588235294101</v>
      </c>
      <c r="D87" t="s">
        <v>950</v>
      </c>
    </row>
    <row r="88" spans="1:4" x14ac:dyDescent="0.25">
      <c r="A88" t="s">
        <v>23</v>
      </c>
      <c r="B88" t="s">
        <v>865</v>
      </c>
      <c r="C88">
        <v>0.43528048400608199</v>
      </c>
      <c r="D88" t="s">
        <v>950</v>
      </c>
    </row>
    <row r="89" spans="1:4" x14ac:dyDescent="0.25">
      <c r="A89" t="s">
        <v>23</v>
      </c>
      <c r="B89" t="s">
        <v>887</v>
      </c>
      <c r="C89">
        <v>0.61611111111111105</v>
      </c>
      <c r="D89" t="s">
        <v>948</v>
      </c>
    </row>
    <row r="90" spans="1:4" x14ac:dyDescent="0.25">
      <c r="A90" t="s">
        <v>23</v>
      </c>
      <c r="B90" t="s">
        <v>916</v>
      </c>
      <c r="C90">
        <v>0.776648351648352</v>
      </c>
      <c r="D90" t="s">
        <v>948</v>
      </c>
    </row>
    <row r="91" spans="1:4" x14ac:dyDescent="0.25">
      <c r="A91" t="s">
        <v>24</v>
      </c>
      <c r="B91" t="s">
        <v>835</v>
      </c>
      <c r="C91">
        <v>4.5451040031397199</v>
      </c>
      <c r="D91" t="s">
        <v>950</v>
      </c>
    </row>
    <row r="92" spans="1:4" x14ac:dyDescent="0.25">
      <c r="A92" t="s">
        <v>24</v>
      </c>
      <c r="B92" t="s">
        <v>865</v>
      </c>
      <c r="C92">
        <v>6.2155914310408704</v>
      </c>
      <c r="D92" t="s">
        <v>948</v>
      </c>
    </row>
    <row r="93" spans="1:4" x14ac:dyDescent="0.25">
      <c r="A93" t="s">
        <v>24</v>
      </c>
      <c r="B93" t="s">
        <v>887</v>
      </c>
      <c r="C93">
        <v>7.3551143795229148</v>
      </c>
      <c r="D93" t="s">
        <v>948</v>
      </c>
    </row>
    <row r="94" spans="1:4" x14ac:dyDescent="0.25">
      <c r="A94" t="s">
        <v>24</v>
      </c>
      <c r="B94" t="s">
        <v>916</v>
      </c>
      <c r="C94">
        <v>15.0247311827957</v>
      </c>
      <c r="D94" t="s">
        <v>949</v>
      </c>
    </row>
    <row r="95" spans="1:4" x14ac:dyDescent="0.25">
      <c r="A95" t="s">
        <v>25</v>
      </c>
      <c r="B95" t="s">
        <v>835</v>
      </c>
      <c r="C95">
        <v>9.1665696895797524</v>
      </c>
      <c r="D95" t="s">
        <v>950</v>
      </c>
    </row>
    <row r="96" spans="1:4" x14ac:dyDescent="0.25">
      <c r="A96" t="s">
        <v>25</v>
      </c>
      <c r="B96" t="s">
        <v>865</v>
      </c>
      <c r="C96">
        <v>10.762078651685391</v>
      </c>
      <c r="D96" t="s">
        <v>948</v>
      </c>
    </row>
    <row r="97" spans="1:4" x14ac:dyDescent="0.25">
      <c r="A97" t="s">
        <v>25</v>
      </c>
      <c r="B97" t="s">
        <v>887</v>
      </c>
      <c r="C97">
        <v>10.80909351778339</v>
      </c>
      <c r="D97" t="s">
        <v>948</v>
      </c>
    </row>
    <row r="98" spans="1:4" x14ac:dyDescent="0.25">
      <c r="A98" t="s">
        <v>25</v>
      </c>
      <c r="B98" t="s">
        <v>916</v>
      </c>
      <c r="C98">
        <v>21.798509384057969</v>
      </c>
      <c r="D98" t="s">
        <v>949</v>
      </c>
    </row>
    <row r="99" spans="1:4" x14ac:dyDescent="0.25">
      <c r="A99" t="s">
        <v>26</v>
      </c>
      <c r="B99" t="s">
        <v>835</v>
      </c>
      <c r="C99" s="42">
        <v>53.100963354041014</v>
      </c>
      <c r="D99" t="s">
        <v>950</v>
      </c>
    </row>
    <row r="100" spans="1:4" x14ac:dyDescent="0.25">
      <c r="A100" t="s">
        <v>26</v>
      </c>
      <c r="B100" t="s">
        <v>865</v>
      </c>
      <c r="C100" s="42">
        <v>39.909897704468627</v>
      </c>
      <c r="D100" t="s">
        <v>948</v>
      </c>
    </row>
    <row r="101" spans="1:4" x14ac:dyDescent="0.25">
      <c r="A101" t="s">
        <v>26</v>
      </c>
      <c r="B101" t="s">
        <v>887</v>
      </c>
      <c r="C101" s="42">
        <v>36.644880380018847</v>
      </c>
      <c r="D101" t="s">
        <v>948</v>
      </c>
    </row>
    <row r="102" spans="1:4" x14ac:dyDescent="0.25">
      <c r="A102" t="s">
        <v>26</v>
      </c>
      <c r="B102" t="s">
        <v>916</v>
      </c>
      <c r="C102" s="42">
        <v>42.537758878634442</v>
      </c>
      <c r="D102" t="s">
        <v>948</v>
      </c>
    </row>
    <row r="103" spans="1:4" x14ac:dyDescent="0.25">
      <c r="A103" t="s">
        <v>27</v>
      </c>
      <c r="B103" t="s">
        <v>835</v>
      </c>
      <c r="C103">
        <v>0.31127717391304399</v>
      </c>
      <c r="D103" t="s">
        <v>950</v>
      </c>
    </row>
    <row r="104" spans="1:4" x14ac:dyDescent="0.25">
      <c r="A104" t="s">
        <v>27</v>
      </c>
      <c r="B104" t="s">
        <v>865</v>
      </c>
      <c r="C104">
        <v>0.480722222222222</v>
      </c>
      <c r="D104" t="s">
        <v>948</v>
      </c>
    </row>
    <row r="105" spans="1:4" x14ac:dyDescent="0.25">
      <c r="A105" t="s">
        <v>27</v>
      </c>
      <c r="B105" t="s">
        <v>887</v>
      </c>
      <c r="C105">
        <v>0.76451157501295997</v>
      </c>
      <c r="D105" t="s">
        <v>949</v>
      </c>
    </row>
    <row r="106" spans="1:4" x14ac:dyDescent="0.25">
      <c r="A106" t="s">
        <v>27</v>
      </c>
      <c r="B106" t="s">
        <v>916</v>
      </c>
      <c r="C106">
        <v>1.0066111111111129</v>
      </c>
      <c r="D106" t="s">
        <v>949</v>
      </c>
    </row>
    <row r="107" spans="1:4" x14ac:dyDescent="0.25">
      <c r="A107" t="s">
        <v>28</v>
      </c>
      <c r="B107" t="s">
        <v>835</v>
      </c>
      <c r="C107">
        <v>6.2811010466988701</v>
      </c>
      <c r="D107" t="s">
        <v>950</v>
      </c>
    </row>
    <row r="108" spans="1:4" x14ac:dyDescent="0.25">
      <c r="A108" t="s">
        <v>28</v>
      </c>
      <c r="B108" t="s">
        <v>865</v>
      </c>
      <c r="C108">
        <v>5.3278768788682553</v>
      </c>
      <c r="D108" t="s">
        <v>950</v>
      </c>
    </row>
    <row r="109" spans="1:4" x14ac:dyDescent="0.25">
      <c r="A109" t="s">
        <v>28</v>
      </c>
      <c r="B109" t="s">
        <v>887</v>
      </c>
      <c r="C109">
        <v>14.353617265383351</v>
      </c>
      <c r="D109" t="s">
        <v>948</v>
      </c>
    </row>
    <row r="110" spans="1:4" x14ac:dyDescent="0.25">
      <c r="A110" t="s">
        <v>28</v>
      </c>
      <c r="B110" t="s">
        <v>916</v>
      </c>
      <c r="C110">
        <v>12.869866903093801</v>
      </c>
      <c r="D110" t="s">
        <v>949</v>
      </c>
    </row>
    <row r="111" spans="1:4" x14ac:dyDescent="0.25">
      <c r="A111" t="s">
        <v>29</v>
      </c>
      <c r="B111" t="s">
        <v>835</v>
      </c>
      <c r="C111">
        <v>6.5622787725122729</v>
      </c>
      <c r="D111" t="s">
        <v>950</v>
      </c>
    </row>
    <row r="112" spans="1:4" x14ac:dyDescent="0.25">
      <c r="A112" t="s">
        <v>29</v>
      </c>
      <c r="B112" t="s">
        <v>865</v>
      </c>
      <c r="C112">
        <v>5.8376344086021543</v>
      </c>
      <c r="D112" t="s">
        <v>950</v>
      </c>
    </row>
    <row r="113" spans="1:4" x14ac:dyDescent="0.25">
      <c r="A113" t="s">
        <v>29</v>
      </c>
      <c r="B113" t="s">
        <v>887</v>
      </c>
      <c r="C113">
        <v>15.5341995201013</v>
      </c>
      <c r="D113" t="s">
        <v>948</v>
      </c>
    </row>
    <row r="114" spans="1:4" x14ac:dyDescent="0.25">
      <c r="A114" t="s">
        <v>29</v>
      </c>
      <c r="B114" t="s">
        <v>916</v>
      </c>
      <c r="C114">
        <v>14.285714285714331</v>
      </c>
      <c r="D114" t="s">
        <v>949</v>
      </c>
    </row>
    <row r="115" spans="1:4" x14ac:dyDescent="0.25">
      <c r="A115" t="s">
        <v>30</v>
      </c>
      <c r="B115" t="s">
        <v>835</v>
      </c>
      <c r="C115">
        <v>6.07142857142857E-2</v>
      </c>
      <c r="D115" t="s">
        <v>950</v>
      </c>
    </row>
    <row r="116" spans="1:4" x14ac:dyDescent="0.25">
      <c r="A116" t="s">
        <v>30</v>
      </c>
      <c r="B116" t="s">
        <v>865</v>
      </c>
      <c r="C116">
        <v>0.12187403717777549</v>
      </c>
      <c r="D116" t="s">
        <v>948</v>
      </c>
    </row>
    <row r="117" spans="1:4" x14ac:dyDescent="0.25">
      <c r="A117" t="s">
        <v>30</v>
      </c>
      <c r="B117" t="s">
        <v>887</v>
      </c>
      <c r="C117">
        <v>0.25890500373748199</v>
      </c>
      <c r="D117" t="s">
        <v>949</v>
      </c>
    </row>
    <row r="118" spans="1:4" x14ac:dyDescent="0.25">
      <c r="A118" t="s">
        <v>30</v>
      </c>
      <c r="B118" t="s">
        <v>916</v>
      </c>
      <c r="C118">
        <v>0.236593406593407</v>
      </c>
      <c r="D118" t="s">
        <v>949</v>
      </c>
    </row>
    <row r="119" spans="1:4" x14ac:dyDescent="0.25">
      <c r="A119" t="s">
        <v>31</v>
      </c>
      <c r="B119" t="s">
        <v>835</v>
      </c>
      <c r="C119">
        <v>9.0247252747252801E-2</v>
      </c>
      <c r="D119" t="s">
        <v>950</v>
      </c>
    </row>
    <row r="120" spans="1:4" x14ac:dyDescent="0.25">
      <c r="A120" t="s">
        <v>31</v>
      </c>
      <c r="B120" t="s">
        <v>865</v>
      </c>
      <c r="C120">
        <v>9.0247252747252801E-2</v>
      </c>
      <c r="D120" t="s">
        <v>950</v>
      </c>
    </row>
    <row r="121" spans="1:4" x14ac:dyDescent="0.25">
      <c r="A121" t="s">
        <v>31</v>
      </c>
      <c r="B121" t="s">
        <v>887</v>
      </c>
      <c r="C121">
        <v>0.26021647887891852</v>
      </c>
      <c r="D121" t="s">
        <v>948</v>
      </c>
    </row>
    <row r="122" spans="1:4" x14ac:dyDescent="0.25">
      <c r="A122" t="s">
        <v>31</v>
      </c>
      <c r="B122" t="s">
        <v>916</v>
      </c>
      <c r="C122">
        <v>0.28764498647355402</v>
      </c>
      <c r="D122" t="s">
        <v>948</v>
      </c>
    </row>
    <row r="123" spans="1:4" x14ac:dyDescent="0.25">
      <c r="A123" t="s">
        <v>32</v>
      </c>
      <c r="B123" t="s">
        <v>835</v>
      </c>
      <c r="C123">
        <v>0.1423076923076923</v>
      </c>
      <c r="D123" t="s">
        <v>950</v>
      </c>
    </row>
    <row r="124" spans="1:4" x14ac:dyDescent="0.25">
      <c r="A124" t="s">
        <v>32</v>
      </c>
      <c r="B124" t="s">
        <v>865</v>
      </c>
      <c r="C124">
        <v>0.21978021978021939</v>
      </c>
      <c r="D124" t="s">
        <v>950</v>
      </c>
    </row>
    <row r="125" spans="1:4" x14ac:dyDescent="0.25">
      <c r="A125" t="s">
        <v>32</v>
      </c>
      <c r="B125" t="s">
        <v>887</v>
      </c>
      <c r="C125">
        <v>0.54627111272200102</v>
      </c>
      <c r="D125" t="s">
        <v>948</v>
      </c>
    </row>
    <row r="126" spans="1:4" x14ac:dyDescent="0.25">
      <c r="A126" t="s">
        <v>32</v>
      </c>
      <c r="B126" t="s">
        <v>916</v>
      </c>
      <c r="C126">
        <v>0.49401098901098911</v>
      </c>
      <c r="D126" t="s">
        <v>948</v>
      </c>
    </row>
    <row r="127" spans="1:4" x14ac:dyDescent="0.25">
      <c r="A127" t="s">
        <v>33</v>
      </c>
      <c r="B127" t="s">
        <v>835</v>
      </c>
      <c r="C127">
        <v>0.700824175824176</v>
      </c>
      <c r="D127" t="s">
        <v>950</v>
      </c>
    </row>
    <row r="128" spans="1:4" x14ac:dyDescent="0.25">
      <c r="A128" t="s">
        <v>33</v>
      </c>
      <c r="B128" t="s">
        <v>865</v>
      </c>
      <c r="C128">
        <v>0.82417582417582402</v>
      </c>
      <c r="D128" t="s">
        <v>948</v>
      </c>
    </row>
    <row r="129" spans="1:4" x14ac:dyDescent="0.25">
      <c r="A129" t="s">
        <v>33</v>
      </c>
      <c r="B129" t="s">
        <v>887</v>
      </c>
      <c r="C129">
        <v>1.3417630525309701</v>
      </c>
      <c r="D129" t="s">
        <v>949</v>
      </c>
    </row>
    <row r="130" spans="1:4" x14ac:dyDescent="0.25">
      <c r="A130" t="s">
        <v>33</v>
      </c>
      <c r="B130" t="s">
        <v>916</v>
      </c>
      <c r="C130">
        <v>2.605</v>
      </c>
      <c r="D130" t="s">
        <v>945</v>
      </c>
    </row>
    <row r="131" spans="1:4" x14ac:dyDescent="0.25">
      <c r="A131" t="s">
        <v>34</v>
      </c>
      <c r="B131" t="s">
        <v>835</v>
      </c>
      <c r="C131">
        <v>0.61381105006105008</v>
      </c>
      <c r="D131" t="s">
        <v>950</v>
      </c>
    </row>
    <row r="132" spans="1:4" x14ac:dyDescent="0.25">
      <c r="A132" t="s">
        <v>34</v>
      </c>
      <c r="B132" t="s">
        <v>865</v>
      </c>
      <c r="C132">
        <v>0.81799450549450547</v>
      </c>
      <c r="D132" t="s">
        <v>948</v>
      </c>
    </row>
    <row r="133" spans="1:4" x14ac:dyDescent="0.25">
      <c r="A133" t="s">
        <v>34</v>
      </c>
      <c r="B133" t="s">
        <v>887</v>
      </c>
      <c r="C133">
        <v>1.6148707865168499</v>
      </c>
      <c r="D133" t="s">
        <v>949</v>
      </c>
    </row>
    <row r="134" spans="1:4" x14ac:dyDescent="0.25">
      <c r="A134" t="s">
        <v>34</v>
      </c>
      <c r="B134" t="s">
        <v>916</v>
      </c>
      <c r="C134">
        <v>3.6626041666666702</v>
      </c>
      <c r="D134" t="s">
        <v>945</v>
      </c>
    </row>
    <row r="135" spans="1:4" x14ac:dyDescent="0.25">
      <c r="A135" t="s">
        <v>35</v>
      </c>
      <c r="B135" t="s">
        <v>835</v>
      </c>
      <c r="C135">
        <v>1.3344780219780219</v>
      </c>
      <c r="D135" t="s">
        <v>950</v>
      </c>
    </row>
    <row r="136" spans="1:4" x14ac:dyDescent="0.25">
      <c r="A136" t="s">
        <v>35</v>
      </c>
      <c r="B136" t="s">
        <v>865</v>
      </c>
      <c r="C136">
        <v>1.6479481456043961</v>
      </c>
      <c r="D136" t="s">
        <v>948</v>
      </c>
    </row>
    <row r="137" spans="1:4" x14ac:dyDescent="0.25">
      <c r="A137" t="s">
        <v>35</v>
      </c>
      <c r="B137" t="s">
        <v>887</v>
      </c>
      <c r="C137">
        <v>2.9014027639027602</v>
      </c>
      <c r="D137" t="s">
        <v>949</v>
      </c>
    </row>
    <row r="138" spans="1:4" x14ac:dyDescent="0.25">
      <c r="A138" t="s">
        <v>35</v>
      </c>
      <c r="B138" t="s">
        <v>916</v>
      </c>
      <c r="C138">
        <v>6.4911650485436896</v>
      </c>
      <c r="D138" t="s">
        <v>945</v>
      </c>
    </row>
    <row r="139" spans="1:4" x14ac:dyDescent="0.25">
      <c r="A139" t="s">
        <v>36</v>
      </c>
      <c r="B139" t="s">
        <v>835</v>
      </c>
      <c r="C139">
        <v>8.4416083150675885</v>
      </c>
      <c r="D139" t="s">
        <v>950</v>
      </c>
    </row>
    <row r="140" spans="1:4" x14ac:dyDescent="0.25">
      <c r="A140" t="s">
        <v>36</v>
      </c>
      <c r="B140" t="s">
        <v>865</v>
      </c>
      <c r="C140">
        <v>8.6735984432234403</v>
      </c>
      <c r="D140" t="s">
        <v>950</v>
      </c>
    </row>
    <row r="141" spans="1:4" x14ac:dyDescent="0.25">
      <c r="A141" t="s">
        <v>36</v>
      </c>
      <c r="B141" t="s">
        <v>887</v>
      </c>
      <c r="C141">
        <v>20.02986507416993</v>
      </c>
      <c r="D141" t="s">
        <v>948</v>
      </c>
    </row>
    <row r="142" spans="1:4" x14ac:dyDescent="0.25">
      <c r="A142" t="s">
        <v>36</v>
      </c>
      <c r="B142" t="s">
        <v>916</v>
      </c>
      <c r="C142">
        <v>21.027895277777748</v>
      </c>
      <c r="D142" t="s">
        <v>948</v>
      </c>
    </row>
    <row r="143" spans="1:4" x14ac:dyDescent="0.25">
      <c r="A143" t="s">
        <v>37</v>
      </c>
      <c r="B143" t="s">
        <v>835</v>
      </c>
      <c r="C143" s="42">
        <v>12.85444465535204</v>
      </c>
      <c r="D143" t="s">
        <v>955</v>
      </c>
    </row>
    <row r="144" spans="1:4" x14ac:dyDescent="0.25">
      <c r="A144" t="s">
        <v>37</v>
      </c>
      <c r="B144" t="s">
        <v>865</v>
      </c>
      <c r="C144" s="42">
        <v>12.55537824812496</v>
      </c>
      <c r="D144" t="s">
        <v>950</v>
      </c>
    </row>
    <row r="145" spans="1:4" x14ac:dyDescent="0.25">
      <c r="A145" t="s">
        <v>37</v>
      </c>
      <c r="B145" t="s">
        <v>887</v>
      </c>
      <c r="C145" s="42">
        <v>12.31465088237985</v>
      </c>
      <c r="D145" t="s">
        <v>955</v>
      </c>
    </row>
    <row r="146" spans="1:4" x14ac:dyDescent="0.25">
      <c r="A146" t="s">
        <v>37</v>
      </c>
      <c r="B146" t="s">
        <v>916</v>
      </c>
      <c r="C146" s="42">
        <v>14.088712103577871</v>
      </c>
      <c r="D146" t="s">
        <v>948</v>
      </c>
    </row>
    <row r="147" spans="1:4" x14ac:dyDescent="0.25">
      <c r="A147" t="s">
        <v>38</v>
      </c>
      <c r="B147" t="s">
        <v>835</v>
      </c>
      <c r="C147" s="45">
        <v>1.1326923076923101</v>
      </c>
      <c r="D147" t="s">
        <v>950</v>
      </c>
    </row>
    <row r="148" spans="1:4" x14ac:dyDescent="0.25">
      <c r="A148" t="s">
        <v>38</v>
      </c>
      <c r="B148" t="s">
        <v>865</v>
      </c>
      <c r="C148" s="45">
        <v>1.3274722222222199</v>
      </c>
      <c r="D148" t="s">
        <v>955</v>
      </c>
    </row>
    <row r="149" spans="1:4" x14ac:dyDescent="0.25">
      <c r="A149" t="s">
        <v>38</v>
      </c>
      <c r="B149" t="s">
        <v>887</v>
      </c>
      <c r="C149" s="45">
        <v>1.57802808988764</v>
      </c>
      <c r="D149" t="s">
        <v>948</v>
      </c>
    </row>
    <row r="150" spans="1:4" x14ac:dyDescent="0.25">
      <c r="A150" t="s">
        <v>38</v>
      </c>
      <c r="B150" t="s">
        <v>916</v>
      </c>
      <c r="C150" s="45">
        <v>1.3473791208791199</v>
      </c>
      <c r="D150" t="s">
        <v>955</v>
      </c>
    </row>
    <row r="151" spans="1:4" x14ac:dyDescent="0.25">
      <c r="A151" t="s">
        <v>39</v>
      </c>
      <c r="B151" t="s">
        <v>835</v>
      </c>
      <c r="C151" s="45">
        <v>0.17756445276312699</v>
      </c>
      <c r="D151" t="s">
        <v>950</v>
      </c>
    </row>
    <row r="152" spans="1:4" x14ac:dyDescent="0.25">
      <c r="A152" t="s">
        <v>39</v>
      </c>
      <c r="B152" t="s">
        <v>865</v>
      </c>
      <c r="C152" s="45">
        <v>0.24236393483669499</v>
      </c>
      <c r="D152" t="s">
        <v>948</v>
      </c>
    </row>
    <row r="153" spans="1:4" x14ac:dyDescent="0.25">
      <c r="A153" t="s">
        <v>39</v>
      </c>
      <c r="B153" t="s">
        <v>887</v>
      </c>
      <c r="C153" s="45">
        <v>0.35315767564640599</v>
      </c>
      <c r="D153" t="s">
        <v>948</v>
      </c>
    </row>
    <row r="154" spans="1:4" x14ac:dyDescent="0.25">
      <c r="A154" t="s">
        <v>39</v>
      </c>
      <c r="B154" t="s">
        <v>916</v>
      </c>
      <c r="C154" s="45">
        <v>0.28516483516483498</v>
      </c>
      <c r="D154" t="s">
        <v>948</v>
      </c>
    </row>
    <row r="155" spans="1:4" x14ac:dyDescent="0.25">
      <c r="A155" t="s">
        <v>40</v>
      </c>
      <c r="B155" t="s">
        <v>835</v>
      </c>
      <c r="C155" s="42">
        <v>1.3422408927095859</v>
      </c>
      <c r="D155" t="s">
        <v>950</v>
      </c>
    </row>
    <row r="156" spans="1:4" x14ac:dyDescent="0.25">
      <c r="A156" t="s">
        <v>40</v>
      </c>
      <c r="B156" t="s">
        <v>865</v>
      </c>
      <c r="C156" s="42">
        <v>1.5103092934576809</v>
      </c>
      <c r="D156" t="s">
        <v>955</v>
      </c>
    </row>
    <row r="157" spans="1:4" x14ac:dyDescent="0.25">
      <c r="A157" t="s">
        <v>40</v>
      </c>
      <c r="B157" t="s">
        <v>887</v>
      </c>
      <c r="C157" s="42">
        <v>2.0150923455056149</v>
      </c>
      <c r="D157" t="s">
        <v>948</v>
      </c>
    </row>
    <row r="158" spans="1:4" x14ac:dyDescent="0.25">
      <c r="A158" t="s">
        <v>40</v>
      </c>
      <c r="B158" t="s">
        <v>916</v>
      </c>
      <c r="C158" s="42">
        <v>1.655483957869885</v>
      </c>
      <c r="D158" t="s">
        <v>955</v>
      </c>
    </row>
  </sheetData>
  <autoFilter ref="A2:D158" xr:uid="{00000000-0009-0000-0000-000005000000}"/>
  <conditionalFormatting sqref="C111:C114">
    <cfRule type="dataBar" priority="20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{346B2110-DE30-45B4-B44B-E6FB118415DF}</x14:id>
        </ext>
      </extLst>
    </cfRule>
  </conditionalFormatting>
  <conditionalFormatting sqref="C123:C126">
    <cfRule type="dataBar" priority="19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{D38FF6D7-F3F7-48C2-8F12-1779EE9BBF01}</x14:id>
        </ext>
      </extLst>
    </cfRule>
  </conditionalFormatting>
  <conditionalFormatting sqref="C135:C138">
    <cfRule type="dataBar" priority="18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{6CFAE50C-9B29-423C-91F8-C580C76C733E}</x14:id>
        </ext>
      </extLst>
    </cfRule>
  </conditionalFormatting>
  <conditionalFormatting sqref="C83:C86">
    <cfRule type="dataBar" priority="17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{2200D589-E5E8-4650-92D2-DCB2FBE83B70}</x14:id>
        </ext>
      </extLst>
    </cfRule>
  </conditionalFormatting>
  <conditionalFormatting sqref="C87:C90">
    <cfRule type="dataBar" priority="16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{DE36C145-2DD6-439E-B755-2177B57C48D6}</x14:id>
        </ext>
      </extLst>
    </cfRule>
  </conditionalFormatting>
  <conditionalFormatting sqref="C91:C94">
    <cfRule type="dataBar" priority="15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{96EDACCC-2329-4AC7-9503-40710F39D2B6}</x14:id>
        </ext>
      </extLst>
    </cfRule>
  </conditionalFormatting>
  <conditionalFormatting sqref="C95:C98">
    <cfRule type="dataBar" priority="14">
      <dataBar>
        <cfvo type="min"/>
        <cfvo type="max"/>
        <color rgb="FFD6007B"/>
      </dataBar>
      <extLst>
        <ext xmlns:x14="http://schemas.microsoft.com/office/spreadsheetml/2009/9/main" uri="{B025F937-C7B1-47D3-B67F-A62EFF666E3E}">
          <x14:id>{C86F8A0C-0ECF-4AEC-AEFE-49E540879447}</x14:id>
        </ext>
      </extLst>
    </cfRule>
  </conditionalFormatting>
  <conditionalFormatting sqref="C3:C6">
    <cfRule type="dataBar" priority="13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{B924980D-2074-4706-8C50-8EDD0870F773}</x14:id>
        </ext>
      </extLst>
    </cfRule>
  </conditionalFormatting>
  <conditionalFormatting sqref="C7:C10">
    <cfRule type="dataBar" priority="12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{FC40D4D0-7CEA-4173-A71C-782F51263BC5}</x14:id>
        </ext>
      </extLst>
    </cfRule>
  </conditionalFormatting>
  <conditionalFormatting sqref="C11:C14">
    <cfRule type="dataBar" priority="11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{05BC94D7-684F-4B01-979C-00958D89D7E8}</x14:id>
        </ext>
      </extLst>
    </cfRule>
  </conditionalFormatting>
  <conditionalFormatting sqref="C15:C18">
    <cfRule type="dataBar" priority="10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{B8416EDF-288F-49E7-9DD5-F1A1CAAE8C53}</x14:id>
        </ext>
      </extLst>
    </cfRule>
  </conditionalFormatting>
  <conditionalFormatting sqref="C19:C22">
    <cfRule type="dataBar" priority="9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{28918B55-0C4E-4DF0-AB54-C467697D6F04}</x14:id>
        </ext>
      </extLst>
    </cfRule>
  </conditionalFormatting>
  <conditionalFormatting sqref="C23:C26">
    <cfRule type="dataBar" priority="8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{EB1F806E-E109-4DD0-A73F-AC6A15EFBBC2}</x14:id>
        </ext>
      </extLst>
    </cfRule>
  </conditionalFormatting>
  <conditionalFormatting sqref="C27:C30">
    <cfRule type="dataBar" priority="7">
      <dataBar>
        <cfvo type="min"/>
        <cfvo type="max"/>
        <color rgb="FFFF555A"/>
      </dataBar>
      <extLst>
        <ext xmlns:x14="http://schemas.microsoft.com/office/spreadsheetml/2009/9/main" uri="{B025F937-C7B1-47D3-B67F-A62EFF666E3E}">
          <x14:id>{D4E10E42-E706-48A9-BB8B-05279A6AA31D}</x14:id>
        </ext>
      </extLst>
    </cfRule>
  </conditionalFormatting>
  <conditionalFormatting sqref="C71:C74">
    <cfRule type="dataBar" priority="6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{0FEE3678-6D57-45AF-B624-21D00F7127E6}</x14:id>
        </ext>
      </extLst>
    </cfRule>
  </conditionalFormatting>
  <conditionalFormatting sqref="C35:C38">
    <cfRule type="dataBar" priority="5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{38F20F45-09AC-4AB2-9AD2-2C0C1ACDFD82}</x14:id>
        </ext>
      </extLst>
    </cfRule>
  </conditionalFormatting>
  <conditionalFormatting sqref="C43:C46">
    <cfRule type="dataBar" priority="4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{EF309135-3A01-42D1-99B0-EF22547DF3F8}</x14:id>
        </ext>
      </extLst>
    </cfRule>
  </conditionalFormatting>
  <conditionalFormatting sqref="C75:C78">
    <cfRule type="dataBar" priority="3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{DA2F4114-0187-4A68-981E-43CDE71D43E2}</x14:id>
        </ext>
      </extLst>
    </cfRule>
  </conditionalFormatting>
  <conditionalFormatting sqref="C79:C82">
    <cfRule type="dataBar" priority="2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{E67ACCC6-8881-4732-AC7C-3D067A501AF2}</x14:id>
        </ext>
      </extLst>
    </cfRule>
  </conditionalFormatting>
  <conditionalFormatting sqref="C139:C142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{DBD01125-76C9-4EA3-B013-7F90882FBA73}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346B2110-DE30-45B4-B44B-E6FB118415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C111:C114</xm:sqref>
        </x14:conditionalFormatting>
        <x14:conditionalFormatting xmlns:xm="http://schemas.microsoft.com/office/excel/2006/main">
          <x14:cfRule type="dataBar" id="{D38FF6D7-F3F7-48C2-8F12-1779EE9BBF0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C123:C126</xm:sqref>
        </x14:conditionalFormatting>
        <x14:conditionalFormatting xmlns:xm="http://schemas.microsoft.com/office/excel/2006/main">
          <x14:cfRule type="dataBar" id="{6CFAE50C-9B29-423C-91F8-C580C76C733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C135:C138</xm:sqref>
        </x14:conditionalFormatting>
        <x14:conditionalFormatting xmlns:xm="http://schemas.microsoft.com/office/excel/2006/main">
          <x14:cfRule type="dataBar" id="{2200D589-E5E8-4650-92D2-DCB2FBE83B70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C83:C86</xm:sqref>
        </x14:conditionalFormatting>
        <x14:conditionalFormatting xmlns:xm="http://schemas.microsoft.com/office/excel/2006/main">
          <x14:cfRule type="dataBar" id="{DE36C145-2DD6-439E-B755-2177B57C48D6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C87:C90</xm:sqref>
        </x14:conditionalFormatting>
        <x14:conditionalFormatting xmlns:xm="http://schemas.microsoft.com/office/excel/2006/main">
          <x14:cfRule type="dataBar" id="{96EDACCC-2329-4AC7-9503-40710F39D2B6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C91:C94</xm:sqref>
        </x14:conditionalFormatting>
        <x14:conditionalFormatting xmlns:xm="http://schemas.microsoft.com/office/excel/2006/main">
          <x14:cfRule type="dataBar" id="{C86F8A0C-0ECF-4AEC-AEFE-49E540879447}">
            <x14:dataBar minLength="0" maxLength="100" border="1" negativeBarBorderColorSameAsPositive="0">
              <x14:cfvo type="autoMin"/>
              <x14:cfvo type="autoMax"/>
              <x14:borderColor rgb="FFD6007B"/>
              <x14:negativeFillColor rgb="FFFF0000"/>
              <x14:negativeBorderColor rgb="FFFF0000"/>
              <x14:axisColor rgb="FF000000"/>
            </x14:dataBar>
          </x14:cfRule>
          <xm:sqref>C95:C98</xm:sqref>
        </x14:conditionalFormatting>
        <x14:conditionalFormatting xmlns:xm="http://schemas.microsoft.com/office/excel/2006/main">
          <x14:cfRule type="dataBar" id="{B924980D-2074-4706-8C50-8EDD0870F77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C3:C6</xm:sqref>
        </x14:conditionalFormatting>
        <x14:conditionalFormatting xmlns:xm="http://schemas.microsoft.com/office/excel/2006/main">
          <x14:cfRule type="dataBar" id="{FC40D4D0-7CEA-4173-A71C-782F51263BC5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C7:C10</xm:sqref>
        </x14:conditionalFormatting>
        <x14:conditionalFormatting xmlns:xm="http://schemas.microsoft.com/office/excel/2006/main">
          <x14:cfRule type="dataBar" id="{05BC94D7-684F-4B01-979C-00958D89D7E8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C11:C14</xm:sqref>
        </x14:conditionalFormatting>
        <x14:conditionalFormatting xmlns:xm="http://schemas.microsoft.com/office/excel/2006/main">
          <x14:cfRule type="dataBar" id="{B8416EDF-288F-49E7-9DD5-F1A1CAAE8C53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C15:C18</xm:sqref>
        </x14:conditionalFormatting>
        <x14:conditionalFormatting xmlns:xm="http://schemas.microsoft.com/office/excel/2006/main">
          <x14:cfRule type="dataBar" id="{28918B55-0C4E-4DF0-AB54-C467697D6F04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C19:C22</xm:sqref>
        </x14:conditionalFormatting>
        <x14:conditionalFormatting xmlns:xm="http://schemas.microsoft.com/office/excel/2006/main">
          <x14:cfRule type="dataBar" id="{EB1F806E-E109-4DD0-A73F-AC6A15EFBBC2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C23:C26</xm:sqref>
        </x14:conditionalFormatting>
        <x14:conditionalFormatting xmlns:xm="http://schemas.microsoft.com/office/excel/2006/main">
          <x14:cfRule type="dataBar" id="{D4E10E42-E706-48A9-BB8B-05279A6AA31D}">
            <x14:dataBar minLength="0" maxLength="100" border="1" negativeBarBorderColorSameAsPositive="0">
              <x14:cfvo type="autoMin"/>
              <x14:cfvo type="autoMax"/>
              <x14:borderColor rgb="FFFF555A"/>
              <x14:negativeFillColor rgb="FFFF0000"/>
              <x14:negativeBorderColor rgb="FFFF0000"/>
              <x14:axisColor rgb="FF000000"/>
            </x14:dataBar>
          </x14:cfRule>
          <xm:sqref>C27:C30</xm:sqref>
        </x14:conditionalFormatting>
        <x14:conditionalFormatting xmlns:xm="http://schemas.microsoft.com/office/excel/2006/main">
          <x14:cfRule type="dataBar" id="{0FEE3678-6D57-45AF-B624-21D00F7127E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C71:C74</xm:sqref>
        </x14:conditionalFormatting>
        <x14:conditionalFormatting xmlns:xm="http://schemas.microsoft.com/office/excel/2006/main">
          <x14:cfRule type="dataBar" id="{38F20F45-09AC-4AB2-9AD2-2C0C1ACDFD8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C35:C38</xm:sqref>
        </x14:conditionalFormatting>
        <x14:conditionalFormatting xmlns:xm="http://schemas.microsoft.com/office/excel/2006/main">
          <x14:cfRule type="dataBar" id="{EF309135-3A01-42D1-99B0-EF22547DF3F8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C43:C46</xm:sqref>
        </x14:conditionalFormatting>
        <x14:conditionalFormatting xmlns:xm="http://schemas.microsoft.com/office/excel/2006/main">
          <x14:cfRule type="dataBar" id="{DA2F4114-0187-4A68-981E-43CDE71D43E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C75:C78</xm:sqref>
        </x14:conditionalFormatting>
        <x14:conditionalFormatting xmlns:xm="http://schemas.microsoft.com/office/excel/2006/main">
          <x14:cfRule type="dataBar" id="{E67ACCC6-8881-4732-AC7C-3D067A501AF2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C79:C82</xm:sqref>
        </x14:conditionalFormatting>
        <x14:conditionalFormatting xmlns:xm="http://schemas.microsoft.com/office/excel/2006/main">
          <x14:cfRule type="dataBar" id="{DBD01125-76C9-4EA3-B013-7F90882FBA73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C139:C142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991"/>
  <sheetViews>
    <sheetView workbookViewId="0">
      <pane ySplit="2" topLeftCell="A3" activePane="bottomLeft" state="frozen"/>
      <selection pane="bottomLeft" activeCell="H908" sqref="H908"/>
    </sheetView>
  </sheetViews>
  <sheetFormatPr baseColWidth="10" defaultColWidth="9.28515625" defaultRowHeight="15" x14ac:dyDescent="0.25"/>
  <cols>
    <col min="1" max="1" width="18.28515625" customWidth="1"/>
    <col min="2" max="2" width="21.28515625" customWidth="1"/>
  </cols>
  <sheetData>
    <row r="1" spans="1:4" x14ac:dyDescent="0.25">
      <c r="A1" s="15" t="s">
        <v>2369</v>
      </c>
      <c r="B1" s="15"/>
      <c r="C1" s="15"/>
      <c r="D1" s="15"/>
    </row>
    <row r="2" spans="1:4" s="3" customFormat="1" ht="15.75" thickBot="1" x14ac:dyDescent="0.3">
      <c r="A2" s="24" t="s">
        <v>942</v>
      </c>
      <c r="B2" s="24" t="s">
        <v>951</v>
      </c>
      <c r="C2" s="24" t="s">
        <v>943</v>
      </c>
      <c r="D2" s="24" t="s">
        <v>944</v>
      </c>
    </row>
    <row r="3" spans="1:4" x14ac:dyDescent="0.25">
      <c r="A3" t="s">
        <v>1</v>
      </c>
      <c r="B3" t="s">
        <v>277</v>
      </c>
      <c r="C3">
        <v>1.7890350877193</v>
      </c>
      <c r="D3" t="s">
        <v>952</v>
      </c>
    </row>
    <row r="4" spans="1:4" x14ac:dyDescent="0.25">
      <c r="A4" t="s">
        <v>1</v>
      </c>
      <c r="B4" t="s">
        <v>437</v>
      </c>
      <c r="C4">
        <v>0.57320754264903195</v>
      </c>
      <c r="D4" t="s">
        <v>953</v>
      </c>
    </row>
    <row r="5" spans="1:4" x14ac:dyDescent="0.25">
      <c r="A5" t="s">
        <v>1</v>
      </c>
      <c r="B5" t="s">
        <v>628</v>
      </c>
      <c r="C5">
        <v>1.1129799946655301</v>
      </c>
      <c r="D5" t="s">
        <v>954</v>
      </c>
    </row>
    <row r="6" spans="1:4" x14ac:dyDescent="0.25">
      <c r="A6" t="s">
        <v>1</v>
      </c>
      <c r="B6" t="s">
        <v>658</v>
      </c>
      <c r="C6">
        <v>2.2569404989351001</v>
      </c>
    </row>
    <row r="7" spans="1:4" x14ac:dyDescent="0.25">
      <c r="A7" t="s">
        <v>1</v>
      </c>
      <c r="B7" t="s">
        <v>147</v>
      </c>
      <c r="C7">
        <v>12.2142592592593</v>
      </c>
      <c r="D7" t="s">
        <v>955</v>
      </c>
    </row>
    <row r="8" spans="1:4" x14ac:dyDescent="0.25">
      <c r="A8" t="s">
        <v>1</v>
      </c>
      <c r="B8" t="s">
        <v>212</v>
      </c>
      <c r="C8">
        <v>0.78452380952380996</v>
      </c>
      <c r="D8" t="s">
        <v>956</v>
      </c>
    </row>
    <row r="9" spans="1:4" x14ac:dyDescent="0.25">
      <c r="A9" t="s">
        <v>1</v>
      </c>
      <c r="B9" t="s">
        <v>308</v>
      </c>
      <c r="C9">
        <v>3.9342974155474151</v>
      </c>
    </row>
    <row r="10" spans="1:4" x14ac:dyDescent="0.25">
      <c r="A10" t="s">
        <v>1</v>
      </c>
      <c r="B10" t="s">
        <v>342</v>
      </c>
      <c r="C10">
        <v>0.87996212121212103</v>
      </c>
      <c r="D10" t="s">
        <v>956</v>
      </c>
    </row>
    <row r="11" spans="1:4" x14ac:dyDescent="0.25">
      <c r="A11" t="s">
        <v>1</v>
      </c>
      <c r="B11" t="s">
        <v>374</v>
      </c>
      <c r="C11">
        <v>1.417024032459425</v>
      </c>
    </row>
    <row r="12" spans="1:4" x14ac:dyDescent="0.25">
      <c r="A12" t="s">
        <v>1</v>
      </c>
      <c r="B12" t="s">
        <v>535</v>
      </c>
      <c r="C12">
        <v>1.9481273408239701</v>
      </c>
      <c r="D12" t="s">
        <v>957</v>
      </c>
    </row>
    <row r="13" spans="1:4" x14ac:dyDescent="0.25">
      <c r="A13" t="s">
        <v>1</v>
      </c>
      <c r="B13" t="s">
        <v>566</v>
      </c>
      <c r="C13">
        <v>4.0304838743237603</v>
      </c>
      <c r="D13" t="s">
        <v>958</v>
      </c>
    </row>
    <row r="14" spans="1:4" x14ac:dyDescent="0.25">
      <c r="A14" t="s">
        <v>1</v>
      </c>
      <c r="B14" t="s">
        <v>597</v>
      </c>
      <c r="C14">
        <v>1.1825806522794451</v>
      </c>
    </row>
    <row r="15" spans="1:4" x14ac:dyDescent="0.25">
      <c r="A15" t="s">
        <v>1</v>
      </c>
      <c r="B15" t="s">
        <v>750</v>
      </c>
      <c r="C15">
        <v>1.7546703296703301</v>
      </c>
      <c r="D15" t="s">
        <v>959</v>
      </c>
    </row>
    <row r="16" spans="1:4" x14ac:dyDescent="0.25">
      <c r="A16" t="s">
        <v>1</v>
      </c>
      <c r="B16" t="s">
        <v>780</v>
      </c>
      <c r="C16">
        <v>1.87087099487298</v>
      </c>
      <c r="D16" t="s">
        <v>957</v>
      </c>
    </row>
    <row r="17" spans="1:4" x14ac:dyDescent="0.25">
      <c r="A17" t="s">
        <v>1</v>
      </c>
      <c r="B17" t="s">
        <v>113</v>
      </c>
      <c r="C17">
        <v>3.4262024941031348</v>
      </c>
      <c r="D17" t="s">
        <v>960</v>
      </c>
    </row>
    <row r="18" spans="1:4" x14ac:dyDescent="0.25">
      <c r="A18" t="s">
        <v>1</v>
      </c>
      <c r="B18" t="s">
        <v>179</v>
      </c>
      <c r="C18">
        <v>1.289729169967595</v>
      </c>
      <c r="D18" t="s">
        <v>961</v>
      </c>
    </row>
    <row r="19" spans="1:4" x14ac:dyDescent="0.25">
      <c r="A19" t="s">
        <v>1</v>
      </c>
      <c r="B19" t="s">
        <v>405</v>
      </c>
      <c r="C19">
        <v>3.197581173970065</v>
      </c>
      <c r="D19" t="s">
        <v>962</v>
      </c>
    </row>
    <row r="20" spans="1:4" x14ac:dyDescent="0.25">
      <c r="A20" t="s">
        <v>1</v>
      </c>
      <c r="B20" t="s">
        <v>501</v>
      </c>
      <c r="C20">
        <v>1.36328125</v>
      </c>
      <c r="D20" t="s">
        <v>963</v>
      </c>
    </row>
    <row r="21" spans="1:4" x14ac:dyDescent="0.25">
      <c r="A21" t="s">
        <v>1</v>
      </c>
      <c r="B21" t="s">
        <v>81</v>
      </c>
      <c r="C21">
        <v>13.112500000000001</v>
      </c>
    </row>
    <row r="22" spans="1:4" x14ac:dyDescent="0.25">
      <c r="A22" t="s">
        <v>1</v>
      </c>
      <c r="B22" t="s">
        <v>243</v>
      </c>
      <c r="C22">
        <v>17.97407709072105</v>
      </c>
      <c r="D22" t="s">
        <v>950</v>
      </c>
    </row>
    <row r="23" spans="1:4" x14ac:dyDescent="0.25">
      <c r="A23" t="s">
        <v>1</v>
      </c>
      <c r="B23" t="s">
        <v>468</v>
      </c>
      <c r="C23">
        <v>6.5737179487179498</v>
      </c>
      <c r="D23" t="s">
        <v>964</v>
      </c>
    </row>
    <row r="24" spans="1:4" x14ac:dyDescent="0.25">
      <c r="A24" t="s">
        <v>1</v>
      </c>
      <c r="B24" t="s">
        <v>686</v>
      </c>
      <c r="C24">
        <v>4.8792946623093698</v>
      </c>
    </row>
    <row r="25" spans="1:4" x14ac:dyDescent="0.25">
      <c r="A25" t="s">
        <v>1</v>
      </c>
      <c r="B25" t="s">
        <v>720</v>
      </c>
      <c r="C25">
        <v>6.8017210144927498</v>
      </c>
      <c r="D25" t="s">
        <v>965</v>
      </c>
    </row>
    <row r="26" spans="1:4" x14ac:dyDescent="0.25">
      <c r="A26" t="s">
        <v>2</v>
      </c>
      <c r="B26" t="s">
        <v>277</v>
      </c>
      <c r="C26">
        <v>2.9063057411174702</v>
      </c>
      <c r="D26" t="s">
        <v>966</v>
      </c>
    </row>
    <row r="27" spans="1:4" x14ac:dyDescent="0.25">
      <c r="A27" t="s">
        <v>2</v>
      </c>
      <c r="B27" t="s">
        <v>437</v>
      </c>
      <c r="C27">
        <v>0.63325286415711957</v>
      </c>
      <c r="D27" t="s">
        <v>967</v>
      </c>
    </row>
    <row r="28" spans="1:4" x14ac:dyDescent="0.25">
      <c r="A28" t="s">
        <v>2</v>
      </c>
      <c r="B28" t="s">
        <v>628</v>
      </c>
      <c r="C28">
        <v>2.433491893908565</v>
      </c>
      <c r="D28" t="s">
        <v>968</v>
      </c>
    </row>
    <row r="29" spans="1:4" x14ac:dyDescent="0.25">
      <c r="A29" t="s">
        <v>2</v>
      </c>
      <c r="B29" t="s">
        <v>658</v>
      </c>
      <c r="C29">
        <v>2.8855072463768101</v>
      </c>
    </row>
    <row r="30" spans="1:4" x14ac:dyDescent="0.25">
      <c r="A30" t="s">
        <v>2</v>
      </c>
      <c r="B30" t="s">
        <v>147</v>
      </c>
      <c r="C30">
        <v>7.6081111111111097</v>
      </c>
      <c r="D30" t="s">
        <v>969</v>
      </c>
    </row>
    <row r="31" spans="1:4" x14ac:dyDescent="0.25">
      <c r="A31" t="s">
        <v>2</v>
      </c>
      <c r="B31" t="s">
        <v>212</v>
      </c>
      <c r="C31">
        <v>2.36893733078516</v>
      </c>
      <c r="D31" t="s">
        <v>970</v>
      </c>
    </row>
    <row r="32" spans="1:4" x14ac:dyDescent="0.25">
      <c r="A32" t="s">
        <v>2</v>
      </c>
      <c r="B32" t="s">
        <v>308</v>
      </c>
      <c r="C32">
        <v>5.4911968085106402</v>
      </c>
    </row>
    <row r="33" spans="1:4" x14ac:dyDescent="0.25">
      <c r="A33" t="s">
        <v>2</v>
      </c>
      <c r="B33" t="s">
        <v>342</v>
      </c>
      <c r="C33">
        <v>0.67900324594257144</v>
      </c>
      <c r="D33" t="s">
        <v>967</v>
      </c>
    </row>
    <row r="34" spans="1:4" x14ac:dyDescent="0.25">
      <c r="A34" t="s">
        <v>2</v>
      </c>
      <c r="B34" t="s">
        <v>374</v>
      </c>
      <c r="C34">
        <v>0.971668087245389</v>
      </c>
    </row>
    <row r="35" spans="1:4" x14ac:dyDescent="0.25">
      <c r="A35" t="s">
        <v>2</v>
      </c>
      <c r="B35" t="s">
        <v>535</v>
      </c>
      <c r="C35">
        <v>3.9220009157509201</v>
      </c>
      <c r="D35" t="s">
        <v>971</v>
      </c>
    </row>
    <row r="36" spans="1:4" x14ac:dyDescent="0.25">
      <c r="A36" t="s">
        <v>2</v>
      </c>
      <c r="B36" t="s">
        <v>566</v>
      </c>
      <c r="C36">
        <v>3.3998168498168502</v>
      </c>
      <c r="D36" t="s">
        <v>972</v>
      </c>
    </row>
    <row r="37" spans="1:4" x14ac:dyDescent="0.25">
      <c r="A37" t="s">
        <v>2</v>
      </c>
      <c r="B37" t="s">
        <v>597</v>
      </c>
      <c r="C37">
        <v>1.31493975903614</v>
      </c>
    </row>
    <row r="38" spans="1:4" x14ac:dyDescent="0.25">
      <c r="A38" t="s">
        <v>2</v>
      </c>
      <c r="B38" t="s">
        <v>750</v>
      </c>
      <c r="C38">
        <v>3.7632326007326049</v>
      </c>
      <c r="D38" t="s">
        <v>972</v>
      </c>
    </row>
    <row r="39" spans="1:4" x14ac:dyDescent="0.25">
      <c r="A39" t="s">
        <v>2</v>
      </c>
      <c r="B39" t="s">
        <v>780</v>
      </c>
      <c r="C39">
        <v>2.9646702228383202</v>
      </c>
      <c r="D39" t="s">
        <v>966</v>
      </c>
    </row>
    <row r="40" spans="1:4" x14ac:dyDescent="0.25">
      <c r="A40" t="s">
        <v>2</v>
      </c>
      <c r="B40" t="s">
        <v>113</v>
      </c>
      <c r="C40">
        <v>3.5161172161172201</v>
      </c>
      <c r="D40" t="s">
        <v>973</v>
      </c>
    </row>
    <row r="41" spans="1:4" x14ac:dyDescent="0.25">
      <c r="A41" t="s">
        <v>2</v>
      </c>
      <c r="B41" t="s">
        <v>179</v>
      </c>
      <c r="C41">
        <v>3.1812126933983649</v>
      </c>
      <c r="D41" t="s">
        <v>974</v>
      </c>
    </row>
    <row r="42" spans="1:4" x14ac:dyDescent="0.25">
      <c r="A42" t="s">
        <v>2</v>
      </c>
      <c r="B42" t="s">
        <v>405</v>
      </c>
      <c r="C42">
        <v>2.4848148148148099</v>
      </c>
      <c r="D42" t="s">
        <v>968</v>
      </c>
    </row>
    <row r="43" spans="1:4" x14ac:dyDescent="0.25">
      <c r="A43" t="s">
        <v>2</v>
      </c>
      <c r="B43" t="s">
        <v>501</v>
      </c>
      <c r="C43">
        <v>1.6981293913398701</v>
      </c>
      <c r="D43" t="s">
        <v>961</v>
      </c>
    </row>
    <row r="44" spans="1:4" x14ac:dyDescent="0.25">
      <c r="A44" t="s">
        <v>2</v>
      </c>
      <c r="B44" t="s">
        <v>81</v>
      </c>
      <c r="C44">
        <v>8.5727906976744208</v>
      </c>
    </row>
    <row r="45" spans="1:4" x14ac:dyDescent="0.25">
      <c r="A45" t="s">
        <v>2</v>
      </c>
      <c r="B45" t="s">
        <v>243</v>
      </c>
      <c r="C45">
        <v>17.251388888888901</v>
      </c>
      <c r="D45" t="s">
        <v>949</v>
      </c>
    </row>
    <row r="46" spans="1:4" x14ac:dyDescent="0.25">
      <c r="A46" t="s">
        <v>2</v>
      </c>
      <c r="B46" t="s">
        <v>468</v>
      </c>
      <c r="C46">
        <v>12.1394383394383</v>
      </c>
      <c r="D46" t="s">
        <v>947</v>
      </c>
    </row>
    <row r="47" spans="1:4" x14ac:dyDescent="0.25">
      <c r="A47" t="s">
        <v>2</v>
      </c>
      <c r="B47" t="s">
        <v>686</v>
      </c>
      <c r="C47">
        <v>4.3370370370370397</v>
      </c>
    </row>
    <row r="48" spans="1:4" x14ac:dyDescent="0.25">
      <c r="A48" t="s">
        <v>2</v>
      </c>
      <c r="B48" t="s">
        <v>720</v>
      </c>
      <c r="C48">
        <v>5.7707890951777099</v>
      </c>
      <c r="D48" t="s">
        <v>975</v>
      </c>
    </row>
    <row r="49" spans="1:4" x14ac:dyDescent="0.25">
      <c r="A49" t="s">
        <v>3</v>
      </c>
      <c r="B49" t="s">
        <v>277</v>
      </c>
      <c r="C49">
        <v>3.1587127854415051</v>
      </c>
      <c r="D49" t="s">
        <v>976</v>
      </c>
    </row>
    <row r="50" spans="1:4" x14ac:dyDescent="0.25">
      <c r="A50" t="s">
        <v>3</v>
      </c>
      <c r="B50" t="s">
        <v>437</v>
      </c>
      <c r="C50">
        <v>0.54853479853479903</v>
      </c>
      <c r="D50" t="s">
        <v>953</v>
      </c>
    </row>
    <row r="51" spans="1:4" x14ac:dyDescent="0.25">
      <c r="A51" t="s">
        <v>3</v>
      </c>
      <c r="B51" t="s">
        <v>628</v>
      </c>
      <c r="C51">
        <v>1.83305449354993</v>
      </c>
      <c r="D51" t="s">
        <v>977</v>
      </c>
    </row>
    <row r="52" spans="1:4" x14ac:dyDescent="0.25">
      <c r="A52" t="s">
        <v>3</v>
      </c>
      <c r="B52" t="s">
        <v>658</v>
      </c>
      <c r="C52">
        <v>2.6685983750274098</v>
      </c>
    </row>
    <row r="53" spans="1:4" x14ac:dyDescent="0.25">
      <c r="A53" t="s">
        <v>3</v>
      </c>
      <c r="B53" t="s">
        <v>147</v>
      </c>
      <c r="C53">
        <v>5.6428248792270548</v>
      </c>
      <c r="D53" t="s">
        <v>978</v>
      </c>
    </row>
    <row r="54" spans="1:4" x14ac:dyDescent="0.25">
      <c r="A54" t="s">
        <v>3</v>
      </c>
      <c r="B54" t="s">
        <v>212</v>
      </c>
      <c r="C54">
        <v>2.4010953441650198</v>
      </c>
      <c r="D54" t="s">
        <v>979</v>
      </c>
    </row>
    <row r="55" spans="1:4" x14ac:dyDescent="0.25">
      <c r="A55" t="s">
        <v>3</v>
      </c>
      <c r="B55" t="s">
        <v>308</v>
      </c>
      <c r="C55">
        <v>7.541203781177785</v>
      </c>
    </row>
    <row r="56" spans="1:4" x14ac:dyDescent="0.25">
      <c r="A56" t="s">
        <v>3</v>
      </c>
      <c r="B56" t="s">
        <v>342</v>
      </c>
      <c r="C56">
        <v>0.94126872659175997</v>
      </c>
      <c r="D56" t="s">
        <v>954</v>
      </c>
    </row>
    <row r="57" spans="1:4" x14ac:dyDescent="0.25">
      <c r="A57" t="s">
        <v>3</v>
      </c>
      <c r="B57" t="s">
        <v>374</v>
      </c>
      <c r="C57">
        <v>0.60912698412698396</v>
      </c>
    </row>
    <row r="58" spans="1:4" x14ac:dyDescent="0.25">
      <c r="A58" t="s">
        <v>3</v>
      </c>
      <c r="B58" t="s">
        <v>535</v>
      </c>
      <c r="C58">
        <v>4.03299096263079</v>
      </c>
      <c r="D58" t="s">
        <v>980</v>
      </c>
    </row>
    <row r="59" spans="1:4" x14ac:dyDescent="0.25">
      <c r="A59" t="s">
        <v>3</v>
      </c>
      <c r="B59" t="s">
        <v>566</v>
      </c>
      <c r="C59">
        <v>7.2626760276760249</v>
      </c>
      <c r="D59" t="s">
        <v>981</v>
      </c>
    </row>
    <row r="60" spans="1:4" x14ac:dyDescent="0.25">
      <c r="A60" t="s">
        <v>3</v>
      </c>
      <c r="B60" t="s">
        <v>597</v>
      </c>
      <c r="C60">
        <v>1.2742592592592601</v>
      </c>
    </row>
    <row r="61" spans="1:4" x14ac:dyDescent="0.25">
      <c r="A61" t="s">
        <v>3</v>
      </c>
      <c r="B61" t="s">
        <v>750</v>
      </c>
      <c r="C61">
        <v>3.36485507246377</v>
      </c>
      <c r="D61" t="s">
        <v>960</v>
      </c>
    </row>
    <row r="62" spans="1:4" x14ac:dyDescent="0.25">
      <c r="A62" t="s">
        <v>3</v>
      </c>
      <c r="B62" t="s">
        <v>780</v>
      </c>
      <c r="C62">
        <v>3.4405613425925949</v>
      </c>
      <c r="D62" t="s">
        <v>960</v>
      </c>
    </row>
    <row r="63" spans="1:4" x14ac:dyDescent="0.25">
      <c r="A63" t="s">
        <v>3</v>
      </c>
      <c r="B63" t="s">
        <v>113</v>
      </c>
      <c r="C63">
        <v>3.6346454575309299</v>
      </c>
      <c r="D63" t="s">
        <v>980</v>
      </c>
    </row>
    <row r="64" spans="1:4" x14ac:dyDescent="0.25">
      <c r="A64" t="s">
        <v>3</v>
      </c>
      <c r="B64" t="s">
        <v>179</v>
      </c>
      <c r="C64">
        <v>4.3872284914541702</v>
      </c>
      <c r="D64" t="s">
        <v>980</v>
      </c>
    </row>
    <row r="65" spans="1:4" x14ac:dyDescent="0.25">
      <c r="A65" t="s">
        <v>3</v>
      </c>
      <c r="B65" t="s">
        <v>405</v>
      </c>
      <c r="C65">
        <v>2.6768617021276602</v>
      </c>
      <c r="D65" t="s">
        <v>979</v>
      </c>
    </row>
    <row r="66" spans="1:4" x14ac:dyDescent="0.25">
      <c r="A66" t="s">
        <v>3</v>
      </c>
      <c r="B66" t="s">
        <v>501</v>
      </c>
      <c r="C66">
        <v>2.0596590909090899</v>
      </c>
      <c r="D66" t="s">
        <v>982</v>
      </c>
    </row>
    <row r="67" spans="1:4" x14ac:dyDescent="0.25">
      <c r="A67" t="s">
        <v>3</v>
      </c>
      <c r="B67" t="s">
        <v>81</v>
      </c>
      <c r="C67">
        <v>10.1784541666667</v>
      </c>
    </row>
    <row r="68" spans="1:4" x14ac:dyDescent="0.25">
      <c r="A68" t="s">
        <v>3</v>
      </c>
      <c r="B68" t="s">
        <v>243</v>
      </c>
      <c r="C68">
        <v>20.407401960784298</v>
      </c>
      <c r="D68" t="s">
        <v>948</v>
      </c>
    </row>
    <row r="69" spans="1:4" x14ac:dyDescent="0.25">
      <c r="A69" t="s">
        <v>3</v>
      </c>
      <c r="B69" t="s">
        <v>468</v>
      </c>
      <c r="C69">
        <v>17.3297629001387</v>
      </c>
      <c r="D69" t="s">
        <v>948</v>
      </c>
    </row>
    <row r="70" spans="1:4" x14ac:dyDescent="0.25">
      <c r="A70" t="s">
        <v>3</v>
      </c>
      <c r="B70" t="s">
        <v>686</v>
      </c>
      <c r="C70">
        <v>4.4767699115044302</v>
      </c>
    </row>
    <row r="71" spans="1:4" x14ac:dyDescent="0.25">
      <c r="A71" t="s">
        <v>3</v>
      </c>
      <c r="B71" t="s">
        <v>720</v>
      </c>
      <c r="C71">
        <v>4.5356318681318699</v>
      </c>
      <c r="D71" t="s">
        <v>978</v>
      </c>
    </row>
    <row r="72" spans="1:4" x14ac:dyDescent="0.25">
      <c r="A72" t="s">
        <v>4</v>
      </c>
      <c r="B72" t="s">
        <v>277</v>
      </c>
      <c r="C72">
        <v>1.4607895002857201</v>
      </c>
      <c r="D72" t="s">
        <v>983</v>
      </c>
    </row>
    <row r="73" spans="1:4" x14ac:dyDescent="0.25">
      <c r="A73" t="s">
        <v>4</v>
      </c>
      <c r="B73" t="s">
        <v>437</v>
      </c>
      <c r="C73">
        <v>0.378067375886525</v>
      </c>
      <c r="D73" t="s">
        <v>984</v>
      </c>
    </row>
    <row r="74" spans="1:4" x14ac:dyDescent="0.25">
      <c r="A74" t="s">
        <v>4</v>
      </c>
      <c r="B74" t="s">
        <v>628</v>
      </c>
      <c r="C74">
        <v>0.90439560439560396</v>
      </c>
      <c r="D74" t="s">
        <v>985</v>
      </c>
    </row>
    <row r="75" spans="1:4" x14ac:dyDescent="0.25">
      <c r="A75" t="s">
        <v>4</v>
      </c>
      <c r="B75" t="s">
        <v>658</v>
      </c>
      <c r="C75">
        <v>1.18250915750916</v>
      </c>
    </row>
    <row r="76" spans="1:4" x14ac:dyDescent="0.25">
      <c r="A76" t="s">
        <v>4</v>
      </c>
      <c r="B76" t="s">
        <v>147</v>
      </c>
      <c r="C76">
        <v>4.2476899641577051</v>
      </c>
      <c r="D76" t="s">
        <v>986</v>
      </c>
    </row>
    <row r="77" spans="1:4" x14ac:dyDescent="0.25">
      <c r="A77" t="s">
        <v>4</v>
      </c>
      <c r="B77" t="s">
        <v>212</v>
      </c>
      <c r="C77">
        <v>1.0950963891786301</v>
      </c>
      <c r="D77" t="s">
        <v>987</v>
      </c>
    </row>
    <row r="78" spans="1:4" x14ac:dyDescent="0.25">
      <c r="A78" t="s">
        <v>4</v>
      </c>
      <c r="B78" t="s">
        <v>308</v>
      </c>
      <c r="C78">
        <v>6.9477777777777803</v>
      </c>
    </row>
    <row r="79" spans="1:4" x14ac:dyDescent="0.25">
      <c r="A79" t="s">
        <v>4</v>
      </c>
      <c r="B79" t="s">
        <v>342</v>
      </c>
      <c r="C79">
        <v>1.0881481481481501</v>
      </c>
      <c r="D79" t="s">
        <v>988</v>
      </c>
    </row>
    <row r="80" spans="1:4" x14ac:dyDescent="0.25">
      <c r="A80" t="s">
        <v>4</v>
      </c>
      <c r="B80" t="s">
        <v>374</v>
      </c>
      <c r="C80">
        <v>0.57354303000370455</v>
      </c>
    </row>
    <row r="81" spans="1:4" x14ac:dyDescent="0.25">
      <c r="A81" t="s">
        <v>4</v>
      </c>
      <c r="B81" t="s">
        <v>535</v>
      </c>
      <c r="C81">
        <v>1.7196296296296301</v>
      </c>
      <c r="D81" t="s">
        <v>960</v>
      </c>
    </row>
    <row r="82" spans="1:4" x14ac:dyDescent="0.25">
      <c r="A82" t="s">
        <v>4</v>
      </c>
      <c r="B82" t="s">
        <v>566</v>
      </c>
      <c r="C82">
        <v>11.6992962962963</v>
      </c>
      <c r="D82" t="s">
        <v>989</v>
      </c>
    </row>
    <row r="83" spans="1:4" x14ac:dyDescent="0.25">
      <c r="A83" t="s">
        <v>4</v>
      </c>
      <c r="B83" t="s">
        <v>597</v>
      </c>
      <c r="C83">
        <v>0.388224637681159</v>
      </c>
    </row>
    <row r="84" spans="1:4" x14ac:dyDescent="0.25">
      <c r="A84" t="s">
        <v>4</v>
      </c>
      <c r="B84" t="s">
        <v>750</v>
      </c>
      <c r="C84">
        <v>1.4952779958137099</v>
      </c>
      <c r="D84" t="s">
        <v>990</v>
      </c>
    </row>
    <row r="85" spans="1:4" x14ac:dyDescent="0.25">
      <c r="A85" t="s">
        <v>4</v>
      </c>
      <c r="B85" t="s">
        <v>780</v>
      </c>
      <c r="C85">
        <v>1.7851968482708249</v>
      </c>
      <c r="D85" t="s">
        <v>960</v>
      </c>
    </row>
    <row r="86" spans="1:4" x14ac:dyDescent="0.25">
      <c r="A86" t="s">
        <v>4</v>
      </c>
      <c r="B86" t="s">
        <v>113</v>
      </c>
      <c r="C86">
        <v>1.77344322344322</v>
      </c>
      <c r="D86" t="s">
        <v>960</v>
      </c>
    </row>
    <row r="87" spans="1:4" x14ac:dyDescent="0.25">
      <c r="A87" t="s">
        <v>4</v>
      </c>
      <c r="B87" t="s">
        <v>179</v>
      </c>
      <c r="C87">
        <v>1.894931759838935</v>
      </c>
      <c r="D87" t="s">
        <v>960</v>
      </c>
    </row>
    <row r="88" spans="1:4" x14ac:dyDescent="0.25">
      <c r="A88" t="s">
        <v>4</v>
      </c>
      <c r="B88" t="s">
        <v>405</v>
      </c>
      <c r="C88">
        <v>2.58564027777778</v>
      </c>
      <c r="D88" t="s">
        <v>991</v>
      </c>
    </row>
    <row r="89" spans="1:4" x14ac:dyDescent="0.25">
      <c r="A89" t="s">
        <v>4</v>
      </c>
      <c r="B89" t="s">
        <v>501</v>
      </c>
      <c r="C89">
        <v>2.7423913043478301</v>
      </c>
      <c r="D89" t="s">
        <v>979</v>
      </c>
    </row>
    <row r="90" spans="1:4" x14ac:dyDescent="0.25">
      <c r="A90" t="s">
        <v>4</v>
      </c>
      <c r="B90" t="s">
        <v>81</v>
      </c>
      <c r="C90">
        <v>10.99372605363985</v>
      </c>
    </row>
    <row r="91" spans="1:4" x14ac:dyDescent="0.25">
      <c r="A91" t="s">
        <v>4</v>
      </c>
      <c r="B91" t="s">
        <v>243</v>
      </c>
      <c r="C91">
        <v>16.437195917508401</v>
      </c>
      <c r="D91" t="s">
        <v>950</v>
      </c>
    </row>
    <row r="92" spans="1:4" x14ac:dyDescent="0.25">
      <c r="A92" t="s">
        <v>4</v>
      </c>
      <c r="B92" t="s">
        <v>468</v>
      </c>
      <c r="C92">
        <v>11.535471096450451</v>
      </c>
      <c r="D92" t="s">
        <v>950</v>
      </c>
    </row>
    <row r="93" spans="1:4" x14ac:dyDescent="0.25">
      <c r="A93" t="s">
        <v>4</v>
      </c>
      <c r="B93" t="s">
        <v>686</v>
      </c>
      <c r="C93">
        <v>3.8344696969697001</v>
      </c>
    </row>
    <row r="94" spans="1:4" x14ac:dyDescent="0.25">
      <c r="A94" t="s">
        <v>4</v>
      </c>
      <c r="B94" t="s">
        <v>720</v>
      </c>
      <c r="C94">
        <v>2.7588667125403998</v>
      </c>
      <c r="D94" t="s">
        <v>992</v>
      </c>
    </row>
    <row r="95" spans="1:4" x14ac:dyDescent="0.25">
      <c r="A95" t="s">
        <v>5</v>
      </c>
      <c r="B95" t="s">
        <v>277</v>
      </c>
      <c r="C95">
        <v>1.14423758865248</v>
      </c>
      <c r="D95" t="s">
        <v>993</v>
      </c>
    </row>
    <row r="96" spans="1:4" x14ac:dyDescent="0.25">
      <c r="A96" t="s">
        <v>5</v>
      </c>
      <c r="B96" t="s">
        <v>437</v>
      </c>
      <c r="C96">
        <v>0.151648351648351</v>
      </c>
      <c r="D96" t="s">
        <v>953</v>
      </c>
    </row>
    <row r="97" spans="1:4" x14ac:dyDescent="0.25">
      <c r="A97" t="s">
        <v>5</v>
      </c>
      <c r="B97" t="s">
        <v>628</v>
      </c>
      <c r="C97">
        <v>0.82493344284581394</v>
      </c>
      <c r="D97" t="s">
        <v>994</v>
      </c>
    </row>
    <row r="98" spans="1:4" x14ac:dyDescent="0.25">
      <c r="A98" t="s">
        <v>5</v>
      </c>
      <c r="B98" t="s">
        <v>658</v>
      </c>
      <c r="C98">
        <v>1.1293894504787401</v>
      </c>
    </row>
    <row r="99" spans="1:4" x14ac:dyDescent="0.25">
      <c r="A99" t="s">
        <v>5</v>
      </c>
      <c r="B99" t="s">
        <v>147</v>
      </c>
      <c r="C99">
        <v>2.7401685393258401</v>
      </c>
      <c r="D99" t="s">
        <v>981</v>
      </c>
    </row>
    <row r="100" spans="1:4" x14ac:dyDescent="0.25">
      <c r="A100" t="s">
        <v>5</v>
      </c>
      <c r="B100" t="s">
        <v>212</v>
      </c>
      <c r="C100">
        <v>0.98555063174721647</v>
      </c>
      <c r="D100" t="s">
        <v>995</v>
      </c>
    </row>
    <row r="101" spans="1:4" x14ac:dyDescent="0.25">
      <c r="A101" t="s">
        <v>5</v>
      </c>
      <c r="B101" t="s">
        <v>308</v>
      </c>
      <c r="C101">
        <v>4.3214259259259302</v>
      </c>
    </row>
    <row r="102" spans="1:4" x14ac:dyDescent="0.25">
      <c r="A102" t="s">
        <v>5</v>
      </c>
      <c r="B102" t="s">
        <v>342</v>
      </c>
      <c r="C102">
        <v>0.64665132679894854</v>
      </c>
      <c r="D102" t="s">
        <v>956</v>
      </c>
    </row>
    <row r="103" spans="1:4" x14ac:dyDescent="0.25">
      <c r="A103" t="s">
        <v>5</v>
      </c>
      <c r="B103" t="s">
        <v>374</v>
      </c>
      <c r="C103">
        <v>0.23403703703703699</v>
      </c>
    </row>
    <row r="104" spans="1:4" x14ac:dyDescent="0.25">
      <c r="A104" t="s">
        <v>5</v>
      </c>
      <c r="B104" t="s">
        <v>535</v>
      </c>
      <c r="C104">
        <v>1.58453703703704</v>
      </c>
      <c r="D104" t="s">
        <v>996</v>
      </c>
    </row>
    <row r="105" spans="1:4" x14ac:dyDescent="0.25">
      <c r="A105" t="s">
        <v>5</v>
      </c>
      <c r="B105" t="s">
        <v>566</v>
      </c>
      <c r="C105">
        <v>4.8879120879120901</v>
      </c>
      <c r="D105" t="s">
        <v>997</v>
      </c>
    </row>
    <row r="106" spans="1:4" x14ac:dyDescent="0.25">
      <c r="A106" t="s">
        <v>5</v>
      </c>
      <c r="B106" t="s">
        <v>597</v>
      </c>
      <c r="C106">
        <v>0.25824855479563552</v>
      </c>
    </row>
    <row r="107" spans="1:4" x14ac:dyDescent="0.25">
      <c r="A107" t="s">
        <v>5</v>
      </c>
      <c r="B107" t="s">
        <v>750</v>
      </c>
      <c r="C107">
        <v>1.27582417582418</v>
      </c>
      <c r="D107" t="s">
        <v>993</v>
      </c>
    </row>
    <row r="108" spans="1:4" x14ac:dyDescent="0.25">
      <c r="A108" t="s">
        <v>5</v>
      </c>
      <c r="B108" t="s">
        <v>780</v>
      </c>
      <c r="C108">
        <v>1.630937947921645</v>
      </c>
      <c r="D108" t="s">
        <v>996</v>
      </c>
    </row>
    <row r="109" spans="1:4" x14ac:dyDescent="0.25">
      <c r="A109" t="s">
        <v>5</v>
      </c>
      <c r="B109" t="s">
        <v>113</v>
      </c>
      <c r="C109">
        <v>1.55018315018315</v>
      </c>
      <c r="D109" t="s">
        <v>996</v>
      </c>
    </row>
    <row r="110" spans="1:4" x14ac:dyDescent="0.25">
      <c r="A110" t="s">
        <v>5</v>
      </c>
      <c r="B110" t="s">
        <v>179</v>
      </c>
      <c r="C110">
        <v>1.5836591516941549</v>
      </c>
      <c r="D110" t="s">
        <v>996</v>
      </c>
    </row>
    <row r="111" spans="1:4" x14ac:dyDescent="0.25">
      <c r="A111" t="s">
        <v>5</v>
      </c>
      <c r="B111" t="s">
        <v>405</v>
      </c>
      <c r="C111">
        <v>1.4817968749999999</v>
      </c>
      <c r="D111" t="s">
        <v>993</v>
      </c>
    </row>
    <row r="112" spans="1:4" x14ac:dyDescent="0.25">
      <c r="A112" t="s">
        <v>5</v>
      </c>
      <c r="B112" t="s">
        <v>501</v>
      </c>
      <c r="C112">
        <v>1.526229278673835</v>
      </c>
      <c r="D112" t="s">
        <v>996</v>
      </c>
    </row>
    <row r="113" spans="1:4" x14ac:dyDescent="0.25">
      <c r="A113" t="s">
        <v>5</v>
      </c>
      <c r="B113" t="s">
        <v>81</v>
      </c>
      <c r="C113">
        <v>5.5788888888888897</v>
      </c>
    </row>
    <row r="114" spans="1:4" x14ac:dyDescent="0.25">
      <c r="A114" t="s">
        <v>5</v>
      </c>
      <c r="B114" t="s">
        <v>243</v>
      </c>
      <c r="C114">
        <v>9.5951616186288895</v>
      </c>
      <c r="D114" t="s">
        <v>947</v>
      </c>
    </row>
    <row r="115" spans="1:4" x14ac:dyDescent="0.25">
      <c r="A115" t="s">
        <v>5</v>
      </c>
      <c r="B115" t="s">
        <v>468</v>
      </c>
      <c r="C115">
        <v>9.1605687830687792</v>
      </c>
      <c r="D115" t="s">
        <v>949</v>
      </c>
    </row>
    <row r="116" spans="1:4" x14ac:dyDescent="0.25">
      <c r="A116" t="s">
        <v>5</v>
      </c>
      <c r="B116" t="s">
        <v>686</v>
      </c>
      <c r="C116">
        <v>2.3908227848101302</v>
      </c>
    </row>
    <row r="117" spans="1:4" x14ac:dyDescent="0.25">
      <c r="A117" t="s">
        <v>5</v>
      </c>
      <c r="B117" t="s">
        <v>720</v>
      </c>
      <c r="C117">
        <v>2.0131208596368202</v>
      </c>
      <c r="D117" t="s">
        <v>998</v>
      </c>
    </row>
    <row r="118" spans="1:4" x14ac:dyDescent="0.25">
      <c r="A118" t="s">
        <v>6</v>
      </c>
      <c r="B118" t="s">
        <v>277</v>
      </c>
      <c r="C118">
        <v>0.43717948717948701</v>
      </c>
      <c r="D118" t="s">
        <v>999</v>
      </c>
    </row>
    <row r="119" spans="1:4" x14ac:dyDescent="0.25">
      <c r="A119" t="s">
        <v>6</v>
      </c>
      <c r="B119" t="s">
        <v>437</v>
      </c>
      <c r="C119">
        <v>5.8095238095238103E-2</v>
      </c>
      <c r="D119" t="s">
        <v>1000</v>
      </c>
    </row>
    <row r="120" spans="1:4" x14ac:dyDescent="0.25">
      <c r="A120" t="s">
        <v>6</v>
      </c>
      <c r="B120" t="s">
        <v>628</v>
      </c>
      <c r="C120">
        <v>0.2122120577017485</v>
      </c>
      <c r="D120" t="s">
        <v>995</v>
      </c>
    </row>
    <row r="121" spans="1:4" x14ac:dyDescent="0.25">
      <c r="A121" t="s">
        <v>6</v>
      </c>
      <c r="B121" t="s">
        <v>658</v>
      </c>
      <c r="C121">
        <v>0.55509944604585604</v>
      </c>
    </row>
    <row r="122" spans="1:4" x14ac:dyDescent="0.25">
      <c r="A122" t="s">
        <v>6</v>
      </c>
      <c r="B122" t="s">
        <v>147</v>
      </c>
      <c r="C122">
        <v>1.005531135531136</v>
      </c>
      <c r="D122" t="s">
        <v>978</v>
      </c>
    </row>
    <row r="123" spans="1:4" x14ac:dyDescent="0.25">
      <c r="A123" t="s">
        <v>6</v>
      </c>
      <c r="B123" t="s">
        <v>212</v>
      </c>
      <c r="C123">
        <v>0.23709096459096449</v>
      </c>
      <c r="D123" t="s">
        <v>995</v>
      </c>
    </row>
    <row r="124" spans="1:4" x14ac:dyDescent="0.25">
      <c r="A124" t="s">
        <v>6</v>
      </c>
      <c r="B124" t="s">
        <v>308</v>
      </c>
      <c r="C124">
        <v>1.55555555555556</v>
      </c>
    </row>
    <row r="125" spans="1:4" x14ac:dyDescent="0.25">
      <c r="A125" t="s">
        <v>6</v>
      </c>
      <c r="B125" t="s">
        <v>342</v>
      </c>
      <c r="C125">
        <v>0.26755736714975797</v>
      </c>
      <c r="D125" t="s">
        <v>995</v>
      </c>
    </row>
    <row r="126" spans="1:4" x14ac:dyDescent="0.25">
      <c r="A126" t="s">
        <v>6</v>
      </c>
      <c r="B126" t="s">
        <v>374</v>
      </c>
      <c r="C126">
        <v>9.0479091995221056E-2</v>
      </c>
    </row>
    <row r="127" spans="1:4" x14ac:dyDescent="0.25">
      <c r="A127" t="s">
        <v>6</v>
      </c>
      <c r="B127" t="s">
        <v>535</v>
      </c>
      <c r="C127">
        <v>0.40558608058608098</v>
      </c>
      <c r="D127" t="s">
        <v>960</v>
      </c>
    </row>
    <row r="128" spans="1:4" x14ac:dyDescent="0.25">
      <c r="A128" t="s">
        <v>6</v>
      </c>
      <c r="B128" t="s">
        <v>566</v>
      </c>
      <c r="C128">
        <v>3.8295391903531448</v>
      </c>
      <c r="D128" t="s">
        <v>955</v>
      </c>
    </row>
    <row r="129" spans="1:4" x14ac:dyDescent="0.25">
      <c r="A129" t="s">
        <v>6</v>
      </c>
      <c r="B129" t="s">
        <v>597</v>
      </c>
      <c r="C129">
        <v>4.07885304659499E-2</v>
      </c>
    </row>
    <row r="130" spans="1:4" x14ac:dyDescent="0.25">
      <c r="A130" t="s">
        <v>6</v>
      </c>
      <c r="B130" t="s">
        <v>750</v>
      </c>
      <c r="C130">
        <v>0.44564166058314553</v>
      </c>
      <c r="D130" t="s">
        <v>960</v>
      </c>
    </row>
    <row r="131" spans="1:4" x14ac:dyDescent="0.25">
      <c r="A131" t="s">
        <v>6</v>
      </c>
      <c r="B131" t="s">
        <v>780</v>
      </c>
      <c r="C131">
        <v>0.51953804347826105</v>
      </c>
      <c r="D131" t="s">
        <v>1001</v>
      </c>
    </row>
    <row r="132" spans="1:4" x14ac:dyDescent="0.25">
      <c r="A132" t="s">
        <v>6</v>
      </c>
      <c r="B132" t="s">
        <v>113</v>
      </c>
      <c r="C132">
        <v>0.57417933422605949</v>
      </c>
      <c r="D132" t="s">
        <v>1002</v>
      </c>
    </row>
    <row r="133" spans="1:4" x14ac:dyDescent="0.25">
      <c r="A133" t="s">
        <v>6</v>
      </c>
      <c r="B133" t="s">
        <v>179</v>
      </c>
      <c r="C133">
        <v>0.41721611721611701</v>
      </c>
      <c r="D133" t="s">
        <v>1003</v>
      </c>
    </row>
    <row r="134" spans="1:4" x14ac:dyDescent="0.25">
      <c r="A134" t="s">
        <v>6</v>
      </c>
      <c r="B134" t="s">
        <v>405</v>
      </c>
      <c r="C134">
        <v>0.72751811594202898</v>
      </c>
      <c r="D134" t="s">
        <v>1002</v>
      </c>
    </row>
    <row r="135" spans="1:4" x14ac:dyDescent="0.25">
      <c r="A135" t="s">
        <v>6</v>
      </c>
      <c r="B135" t="s">
        <v>501</v>
      </c>
      <c r="C135">
        <v>0.72520493659420304</v>
      </c>
      <c r="D135" t="s">
        <v>1001</v>
      </c>
    </row>
    <row r="136" spans="1:4" x14ac:dyDescent="0.25">
      <c r="A136" t="s">
        <v>6</v>
      </c>
      <c r="B136" t="s">
        <v>81</v>
      </c>
      <c r="C136">
        <v>3.2043010752688201</v>
      </c>
    </row>
    <row r="137" spans="1:4" x14ac:dyDescent="0.25">
      <c r="A137" t="s">
        <v>6</v>
      </c>
      <c r="B137" t="s">
        <v>243</v>
      </c>
      <c r="C137">
        <v>6.9027472527472504</v>
      </c>
      <c r="D137" t="s">
        <v>948</v>
      </c>
    </row>
    <row r="138" spans="1:4" x14ac:dyDescent="0.25">
      <c r="A138" t="s">
        <v>6</v>
      </c>
      <c r="B138" t="s">
        <v>468</v>
      </c>
      <c r="C138">
        <v>3.7613224637681202</v>
      </c>
      <c r="D138" t="s">
        <v>948</v>
      </c>
    </row>
    <row r="139" spans="1:4" x14ac:dyDescent="0.25">
      <c r="A139" t="s">
        <v>6</v>
      </c>
      <c r="B139" t="s">
        <v>686</v>
      </c>
      <c r="C139">
        <v>1.6343664951066399</v>
      </c>
    </row>
    <row r="140" spans="1:4" x14ac:dyDescent="0.25">
      <c r="A140" t="s">
        <v>6</v>
      </c>
      <c r="B140" t="s">
        <v>720</v>
      </c>
      <c r="C140">
        <v>0.86850458133891995</v>
      </c>
      <c r="D140" t="s">
        <v>981</v>
      </c>
    </row>
    <row r="141" spans="1:4" x14ac:dyDescent="0.25">
      <c r="A141" t="s">
        <v>1420</v>
      </c>
      <c r="B141" t="s">
        <v>277</v>
      </c>
      <c r="C141">
        <v>11.154945054945051</v>
      </c>
      <c r="D141" t="s">
        <v>1004</v>
      </c>
    </row>
    <row r="142" spans="1:4" x14ac:dyDescent="0.25">
      <c r="A142" t="s">
        <v>1420</v>
      </c>
      <c r="B142" t="s">
        <v>437</v>
      </c>
      <c r="C142">
        <v>2.6104767837778549</v>
      </c>
      <c r="D142" t="s">
        <v>953</v>
      </c>
    </row>
    <row r="143" spans="1:4" x14ac:dyDescent="0.25">
      <c r="A143" t="s">
        <v>1420</v>
      </c>
      <c r="B143" t="s">
        <v>628</v>
      </c>
      <c r="C143">
        <v>7.8446647109717276</v>
      </c>
      <c r="D143" t="s">
        <v>956</v>
      </c>
    </row>
    <row r="144" spans="1:4" x14ac:dyDescent="0.25">
      <c r="A144" t="s">
        <v>1420</v>
      </c>
      <c r="B144" t="s">
        <v>658</v>
      </c>
      <c r="C144">
        <v>10.729884615384609</v>
      </c>
    </row>
    <row r="145" spans="1:4" x14ac:dyDescent="0.25">
      <c r="A145" t="s">
        <v>1420</v>
      </c>
      <c r="B145" t="s">
        <v>147</v>
      </c>
      <c r="C145">
        <v>34.862068965517253</v>
      </c>
      <c r="D145" t="s">
        <v>1005</v>
      </c>
    </row>
    <row r="146" spans="1:4" x14ac:dyDescent="0.25">
      <c r="A146" t="s">
        <v>1420</v>
      </c>
      <c r="B146" t="s">
        <v>212</v>
      </c>
      <c r="C146">
        <v>8.7332783882783929</v>
      </c>
      <c r="D146" t="s">
        <v>1006</v>
      </c>
    </row>
    <row r="147" spans="1:4" x14ac:dyDescent="0.25">
      <c r="A147" t="s">
        <v>1420</v>
      </c>
      <c r="B147" t="s">
        <v>308</v>
      </c>
      <c r="C147">
        <v>32.132765151515152</v>
      </c>
    </row>
    <row r="148" spans="1:4" x14ac:dyDescent="0.25">
      <c r="A148" t="s">
        <v>1420</v>
      </c>
      <c r="B148" t="s">
        <v>342</v>
      </c>
      <c r="C148">
        <v>4.8351648351648304</v>
      </c>
      <c r="D148" t="s">
        <v>953</v>
      </c>
    </row>
    <row r="149" spans="1:4" x14ac:dyDescent="0.25">
      <c r="A149" t="s">
        <v>1420</v>
      </c>
      <c r="B149" t="s">
        <v>374</v>
      </c>
      <c r="C149">
        <v>4.489085365853656</v>
      </c>
    </row>
    <row r="150" spans="1:4" x14ac:dyDescent="0.25">
      <c r="A150" t="s">
        <v>1420</v>
      </c>
      <c r="B150" t="s">
        <v>535</v>
      </c>
      <c r="C150">
        <v>13.179647315855179</v>
      </c>
      <c r="D150" t="s">
        <v>1007</v>
      </c>
    </row>
    <row r="151" spans="1:4" x14ac:dyDescent="0.25">
      <c r="A151" t="s">
        <v>1420</v>
      </c>
      <c r="B151" t="s">
        <v>566</v>
      </c>
      <c r="C151">
        <v>37.59722222222225</v>
      </c>
      <c r="D151" t="s">
        <v>1005</v>
      </c>
    </row>
    <row r="152" spans="1:4" x14ac:dyDescent="0.25">
      <c r="A152" t="s">
        <v>1420</v>
      </c>
      <c r="B152" t="s">
        <v>597</v>
      </c>
      <c r="C152">
        <v>5.609534050179211</v>
      </c>
    </row>
    <row r="153" spans="1:4" x14ac:dyDescent="0.25">
      <c r="A153" t="s">
        <v>1420</v>
      </c>
      <c r="B153" t="s">
        <v>750</v>
      </c>
      <c r="C153">
        <v>12.025629578754589</v>
      </c>
      <c r="D153" t="s">
        <v>1008</v>
      </c>
    </row>
    <row r="154" spans="1:4" x14ac:dyDescent="0.25">
      <c r="A154" t="s">
        <v>1420</v>
      </c>
      <c r="B154" t="s">
        <v>780</v>
      </c>
      <c r="C154">
        <v>13.23808429163074</v>
      </c>
      <c r="D154" t="s">
        <v>1008</v>
      </c>
    </row>
    <row r="155" spans="1:4" x14ac:dyDescent="0.25">
      <c r="A155" t="s">
        <v>1420</v>
      </c>
      <c r="B155" t="s">
        <v>113</v>
      </c>
      <c r="C155">
        <v>13.77499149659864</v>
      </c>
      <c r="D155" t="s">
        <v>996</v>
      </c>
    </row>
    <row r="156" spans="1:4" x14ac:dyDescent="0.25">
      <c r="A156" t="s">
        <v>1420</v>
      </c>
      <c r="B156" t="s">
        <v>179</v>
      </c>
      <c r="C156">
        <v>13.253421347171351</v>
      </c>
      <c r="D156" t="s">
        <v>1008</v>
      </c>
    </row>
    <row r="157" spans="1:4" x14ac:dyDescent="0.25">
      <c r="A157" t="s">
        <v>1420</v>
      </c>
      <c r="B157" t="s">
        <v>405</v>
      </c>
      <c r="C157">
        <v>12.539975837415589</v>
      </c>
      <c r="D157" t="s">
        <v>1007</v>
      </c>
    </row>
    <row r="158" spans="1:4" x14ac:dyDescent="0.25">
      <c r="A158" t="s">
        <v>1420</v>
      </c>
      <c r="B158" t="s">
        <v>501</v>
      </c>
      <c r="C158">
        <v>10.255921673994459</v>
      </c>
      <c r="D158" t="s">
        <v>1004</v>
      </c>
    </row>
    <row r="159" spans="1:4" x14ac:dyDescent="0.25">
      <c r="A159" t="s">
        <v>1420</v>
      </c>
      <c r="B159" t="s">
        <v>81</v>
      </c>
      <c r="C159">
        <v>47.972222222222193</v>
      </c>
    </row>
    <row r="160" spans="1:4" x14ac:dyDescent="0.25">
      <c r="A160" t="s">
        <v>1420</v>
      </c>
      <c r="B160" t="s">
        <v>243</v>
      </c>
      <c r="C160">
        <v>90.577777777777811</v>
      </c>
      <c r="D160" t="s">
        <v>950</v>
      </c>
    </row>
    <row r="161" spans="1:4" x14ac:dyDescent="0.25">
      <c r="A161" t="s">
        <v>1420</v>
      </c>
      <c r="B161" t="s">
        <v>468</v>
      </c>
      <c r="C161">
        <v>62.642592699660788</v>
      </c>
      <c r="D161" t="s">
        <v>955</v>
      </c>
    </row>
    <row r="162" spans="1:4" x14ac:dyDescent="0.25">
      <c r="A162" t="s">
        <v>1420</v>
      </c>
      <c r="B162" t="s">
        <v>686</v>
      </c>
      <c r="C162">
        <v>25.870253164556971</v>
      </c>
    </row>
    <row r="163" spans="1:4" x14ac:dyDescent="0.25">
      <c r="A163" t="s">
        <v>1420</v>
      </c>
      <c r="B163" t="s">
        <v>720</v>
      </c>
      <c r="C163">
        <v>23.18322627634981</v>
      </c>
      <c r="D163" t="s">
        <v>1009</v>
      </c>
    </row>
    <row r="164" spans="1:4" x14ac:dyDescent="0.25">
      <c r="A164" t="s">
        <v>7</v>
      </c>
      <c r="B164" t="s">
        <v>277</v>
      </c>
      <c r="C164">
        <v>2.212911884926736E-5</v>
      </c>
      <c r="D164" t="s">
        <v>945</v>
      </c>
    </row>
    <row r="165" spans="1:4" x14ac:dyDescent="0.25">
      <c r="A165" t="s">
        <v>7</v>
      </c>
      <c r="B165" t="s">
        <v>437</v>
      </c>
      <c r="C165">
        <v>6.9039030159668852E-3</v>
      </c>
      <c r="D165" t="s">
        <v>1012</v>
      </c>
    </row>
    <row r="166" spans="1:4" x14ac:dyDescent="0.25">
      <c r="A166" t="s">
        <v>7</v>
      </c>
      <c r="B166" t="s">
        <v>628</v>
      </c>
      <c r="C166">
        <v>2.212911884926736E-5</v>
      </c>
      <c r="D166" t="s">
        <v>1013</v>
      </c>
    </row>
    <row r="167" spans="1:4" x14ac:dyDescent="0.25">
      <c r="A167" t="s">
        <v>7</v>
      </c>
      <c r="B167" t="s">
        <v>658</v>
      </c>
      <c r="C167">
        <v>2.212911884926736E-5</v>
      </c>
    </row>
    <row r="168" spans="1:4" x14ac:dyDescent="0.25">
      <c r="A168" t="s">
        <v>7</v>
      </c>
      <c r="B168" t="s">
        <v>147</v>
      </c>
      <c r="C168">
        <v>1.8907407407407401E-2</v>
      </c>
      <c r="D168" t="s">
        <v>997</v>
      </c>
    </row>
    <row r="169" spans="1:4" x14ac:dyDescent="0.25">
      <c r="A169" t="s">
        <v>7</v>
      </c>
      <c r="B169" t="s">
        <v>212</v>
      </c>
      <c r="C169">
        <v>2.212911884926736E-5</v>
      </c>
      <c r="D169" t="s">
        <v>945</v>
      </c>
    </row>
    <row r="170" spans="1:4" x14ac:dyDescent="0.25">
      <c r="A170" t="s">
        <v>7</v>
      </c>
      <c r="B170" t="s">
        <v>308</v>
      </c>
      <c r="C170">
        <v>5.33699633699634E-2</v>
      </c>
    </row>
    <row r="171" spans="1:4" x14ac:dyDescent="0.25">
      <c r="A171" t="s">
        <v>7</v>
      </c>
      <c r="B171" t="s">
        <v>342</v>
      </c>
      <c r="C171">
        <v>9.8715651135005793E-3</v>
      </c>
      <c r="D171" t="s">
        <v>1014</v>
      </c>
    </row>
    <row r="172" spans="1:4" x14ac:dyDescent="0.25">
      <c r="A172" t="s">
        <v>7</v>
      </c>
      <c r="B172" t="s">
        <v>374</v>
      </c>
      <c r="C172">
        <v>8.5370370370370392E-3</v>
      </c>
    </row>
    <row r="173" spans="1:4" x14ac:dyDescent="0.25">
      <c r="A173" t="s">
        <v>7</v>
      </c>
      <c r="B173" t="s">
        <v>535</v>
      </c>
      <c r="C173">
        <v>2.212911884926736E-5</v>
      </c>
      <c r="D173" t="s">
        <v>1015</v>
      </c>
    </row>
    <row r="174" spans="1:4" x14ac:dyDescent="0.25">
      <c r="A174" t="s">
        <v>7</v>
      </c>
      <c r="B174" t="s">
        <v>566</v>
      </c>
      <c r="C174">
        <v>1.298226118450835E-2</v>
      </c>
      <c r="D174" t="s">
        <v>1014</v>
      </c>
    </row>
    <row r="175" spans="1:4" x14ac:dyDescent="0.25">
      <c r="A175" t="s">
        <v>7</v>
      </c>
      <c r="B175" t="s">
        <v>597</v>
      </c>
      <c r="C175">
        <v>4.4382022471910103E-3</v>
      </c>
    </row>
    <row r="176" spans="1:4" x14ac:dyDescent="0.25">
      <c r="A176" t="s">
        <v>7</v>
      </c>
      <c r="B176" t="s">
        <v>750</v>
      </c>
      <c r="C176">
        <v>2.212911884926736E-5</v>
      </c>
      <c r="D176" t="s">
        <v>945</v>
      </c>
    </row>
    <row r="177" spans="1:4" x14ac:dyDescent="0.25">
      <c r="A177" t="s">
        <v>7</v>
      </c>
      <c r="B177" t="s">
        <v>780</v>
      </c>
      <c r="C177">
        <v>2.212911884926736E-5</v>
      </c>
      <c r="D177" t="s">
        <v>1013</v>
      </c>
    </row>
    <row r="178" spans="1:4" x14ac:dyDescent="0.25">
      <c r="A178" t="s">
        <v>7</v>
      </c>
      <c r="B178" t="s">
        <v>113</v>
      </c>
      <c r="C178">
        <v>2.212911884926736E-5</v>
      </c>
      <c r="D178" t="s">
        <v>996</v>
      </c>
    </row>
    <row r="179" spans="1:4" x14ac:dyDescent="0.25">
      <c r="A179" t="s">
        <v>7</v>
      </c>
      <c r="B179" t="s">
        <v>179</v>
      </c>
      <c r="C179">
        <v>2.212911884926736E-5</v>
      </c>
      <c r="D179" t="s">
        <v>1015</v>
      </c>
    </row>
    <row r="180" spans="1:4" x14ac:dyDescent="0.25">
      <c r="A180" t="s">
        <v>7</v>
      </c>
      <c r="B180" t="s">
        <v>405</v>
      </c>
      <c r="C180">
        <v>2.9044943820224701E-2</v>
      </c>
      <c r="D180" t="s">
        <v>997</v>
      </c>
    </row>
    <row r="181" spans="1:4" x14ac:dyDescent="0.25">
      <c r="A181" t="s">
        <v>7</v>
      </c>
      <c r="B181" t="s">
        <v>501</v>
      </c>
      <c r="C181">
        <v>1.9385964912280701E-2</v>
      </c>
      <c r="D181" t="s">
        <v>997</v>
      </c>
    </row>
    <row r="182" spans="1:4" x14ac:dyDescent="0.25">
      <c r="A182" t="s">
        <v>7</v>
      </c>
      <c r="B182" t="s">
        <v>81</v>
      </c>
      <c r="C182">
        <v>2.46327404479578E-2</v>
      </c>
    </row>
    <row r="183" spans="1:4" x14ac:dyDescent="0.25">
      <c r="A183" t="s">
        <v>7</v>
      </c>
      <c r="B183" t="s">
        <v>243</v>
      </c>
      <c r="C183">
        <v>5.5688405797101499E-2</v>
      </c>
      <c r="D183" t="s">
        <v>950</v>
      </c>
    </row>
    <row r="184" spans="1:4" x14ac:dyDescent="0.25">
      <c r="A184" t="s">
        <v>7</v>
      </c>
      <c r="B184" t="s">
        <v>468</v>
      </c>
      <c r="C184">
        <v>1.5370879120879101E-2</v>
      </c>
      <c r="D184" t="s">
        <v>1016</v>
      </c>
    </row>
    <row r="185" spans="1:4" x14ac:dyDescent="0.25">
      <c r="A185" t="s">
        <v>7</v>
      </c>
      <c r="B185" t="s">
        <v>686</v>
      </c>
      <c r="C185">
        <v>3.9242424242424197E-2</v>
      </c>
    </row>
    <row r="186" spans="1:4" x14ac:dyDescent="0.25">
      <c r="A186" t="s">
        <v>7</v>
      </c>
      <c r="B186" t="s">
        <v>720</v>
      </c>
      <c r="C186">
        <v>7.0000000000000001E-3</v>
      </c>
      <c r="D186" t="s">
        <v>996</v>
      </c>
    </row>
    <row r="187" spans="1:4" x14ac:dyDescent="0.25">
      <c r="A187" t="s">
        <v>8</v>
      </c>
      <c r="B187" t="s">
        <v>277</v>
      </c>
      <c r="C187">
        <v>2.3244650507267261E-5</v>
      </c>
      <c r="D187" t="s">
        <v>954</v>
      </c>
    </row>
    <row r="188" spans="1:4" x14ac:dyDescent="0.25">
      <c r="A188" t="s">
        <v>8</v>
      </c>
      <c r="B188" t="s">
        <v>437</v>
      </c>
      <c r="C188">
        <v>2.0418227215979998E-2</v>
      </c>
      <c r="D188" t="s">
        <v>1017</v>
      </c>
    </row>
    <row r="189" spans="1:4" x14ac:dyDescent="0.25">
      <c r="A189" t="s">
        <v>8</v>
      </c>
      <c r="B189" t="s">
        <v>628</v>
      </c>
      <c r="C189">
        <v>1.0509445620685599E-3</v>
      </c>
      <c r="D189" t="s">
        <v>1018</v>
      </c>
    </row>
    <row r="190" spans="1:4" x14ac:dyDescent="0.25">
      <c r="A190" t="s">
        <v>8</v>
      </c>
      <c r="B190" t="s">
        <v>658</v>
      </c>
      <c r="C190">
        <v>2.3244650507267261E-5</v>
      </c>
    </row>
    <row r="191" spans="1:4" x14ac:dyDescent="0.25">
      <c r="A191" t="s">
        <v>8</v>
      </c>
      <c r="B191" t="s">
        <v>147</v>
      </c>
      <c r="C191">
        <v>5.6111111111111098E-2</v>
      </c>
      <c r="D191" t="s">
        <v>1019</v>
      </c>
    </row>
    <row r="192" spans="1:4" x14ac:dyDescent="0.25">
      <c r="A192" t="s">
        <v>8</v>
      </c>
      <c r="B192" t="s">
        <v>212</v>
      </c>
      <c r="C192">
        <v>2.3244650507267261E-5</v>
      </c>
      <c r="D192" t="s">
        <v>1018</v>
      </c>
    </row>
    <row r="193" spans="1:4" x14ac:dyDescent="0.25">
      <c r="A193" t="s">
        <v>8</v>
      </c>
      <c r="B193" t="s">
        <v>308</v>
      </c>
      <c r="C193">
        <v>0.11050928030303001</v>
      </c>
    </row>
    <row r="194" spans="1:4" x14ac:dyDescent="0.25">
      <c r="A194" t="s">
        <v>8</v>
      </c>
      <c r="B194" t="s">
        <v>342</v>
      </c>
      <c r="C194">
        <v>2.31460674157303E-2</v>
      </c>
      <c r="D194" t="s">
        <v>1020</v>
      </c>
    </row>
    <row r="195" spans="1:4" x14ac:dyDescent="0.25">
      <c r="A195" t="s">
        <v>8</v>
      </c>
      <c r="B195" t="s">
        <v>374</v>
      </c>
      <c r="C195">
        <v>2.8645833333333301E-2</v>
      </c>
    </row>
    <row r="196" spans="1:4" x14ac:dyDescent="0.25">
      <c r="A196" t="s">
        <v>8</v>
      </c>
      <c r="B196" t="s">
        <v>535</v>
      </c>
      <c r="C196">
        <v>1.2602258323294349E-2</v>
      </c>
      <c r="D196" t="s">
        <v>961</v>
      </c>
    </row>
    <row r="197" spans="1:4" x14ac:dyDescent="0.25">
      <c r="A197" t="s">
        <v>8</v>
      </c>
      <c r="B197" t="s">
        <v>566</v>
      </c>
      <c r="C197">
        <v>2.8544528234132348E-2</v>
      </c>
      <c r="D197" t="s">
        <v>1021</v>
      </c>
    </row>
    <row r="198" spans="1:4" x14ac:dyDescent="0.25">
      <c r="A198" t="s">
        <v>8</v>
      </c>
      <c r="B198" t="s">
        <v>597</v>
      </c>
      <c r="C198">
        <v>1.07223891647069E-2</v>
      </c>
    </row>
    <row r="199" spans="1:4" x14ac:dyDescent="0.25">
      <c r="A199" t="s">
        <v>8</v>
      </c>
      <c r="B199" t="s">
        <v>750</v>
      </c>
      <c r="C199">
        <v>1.425330606153225E-2</v>
      </c>
      <c r="D199" t="s">
        <v>961</v>
      </c>
    </row>
    <row r="200" spans="1:4" x14ac:dyDescent="0.25">
      <c r="A200" t="s">
        <v>8</v>
      </c>
      <c r="B200" t="s">
        <v>780</v>
      </c>
      <c r="C200">
        <v>6.2703676292340544E-3</v>
      </c>
      <c r="D200" t="s">
        <v>961</v>
      </c>
    </row>
    <row r="201" spans="1:4" x14ac:dyDescent="0.25">
      <c r="A201" t="s">
        <v>8</v>
      </c>
      <c r="B201" t="s">
        <v>113</v>
      </c>
      <c r="C201">
        <v>4.9491389936399649E-2</v>
      </c>
      <c r="D201" t="s">
        <v>973</v>
      </c>
    </row>
    <row r="202" spans="1:4" x14ac:dyDescent="0.25">
      <c r="A202" t="s">
        <v>8</v>
      </c>
      <c r="B202" t="s">
        <v>179</v>
      </c>
      <c r="C202">
        <v>2.16496499286934E-2</v>
      </c>
      <c r="D202" t="s">
        <v>1022</v>
      </c>
    </row>
    <row r="203" spans="1:4" x14ac:dyDescent="0.25">
      <c r="A203" t="s">
        <v>8</v>
      </c>
      <c r="B203" t="s">
        <v>405</v>
      </c>
      <c r="C203">
        <v>7.3320446216423057E-2</v>
      </c>
      <c r="D203" t="s">
        <v>1023</v>
      </c>
    </row>
    <row r="204" spans="1:4" x14ac:dyDescent="0.25">
      <c r="A204" t="s">
        <v>8</v>
      </c>
      <c r="B204" t="s">
        <v>501</v>
      </c>
      <c r="C204">
        <v>5.2959183673469398E-2</v>
      </c>
      <c r="D204" t="s">
        <v>1024</v>
      </c>
    </row>
    <row r="205" spans="1:4" x14ac:dyDescent="0.25">
      <c r="A205" t="s">
        <v>8</v>
      </c>
      <c r="B205" t="s">
        <v>81</v>
      </c>
      <c r="C205">
        <v>8.02824074074074E-2</v>
      </c>
    </row>
    <row r="206" spans="1:4" x14ac:dyDescent="0.25">
      <c r="A206" t="s">
        <v>8</v>
      </c>
      <c r="B206" t="s">
        <v>243</v>
      </c>
      <c r="C206">
        <v>0.23183005103630999</v>
      </c>
      <c r="D206" t="s">
        <v>949</v>
      </c>
    </row>
    <row r="207" spans="1:4" x14ac:dyDescent="0.25">
      <c r="A207" t="s">
        <v>8</v>
      </c>
      <c r="B207" t="s">
        <v>468</v>
      </c>
      <c r="C207">
        <v>0.108527615157817</v>
      </c>
      <c r="D207" t="s">
        <v>997</v>
      </c>
    </row>
    <row r="208" spans="1:4" x14ac:dyDescent="0.25">
      <c r="A208" t="s">
        <v>8</v>
      </c>
      <c r="B208" t="s">
        <v>686</v>
      </c>
      <c r="C208">
        <v>0.15559293097083751</v>
      </c>
    </row>
    <row r="209" spans="1:4" x14ac:dyDescent="0.25">
      <c r="A209" t="s">
        <v>8</v>
      </c>
      <c r="B209" t="s">
        <v>720</v>
      </c>
      <c r="C209">
        <v>3.7575820256926247E-2</v>
      </c>
      <c r="D209" t="s">
        <v>1025</v>
      </c>
    </row>
    <row r="210" spans="1:4" x14ac:dyDescent="0.25">
      <c r="A210" t="s">
        <v>9</v>
      </c>
      <c r="B210" t="s">
        <v>277</v>
      </c>
      <c r="C210">
        <v>0.107497679482831</v>
      </c>
      <c r="D210" t="s">
        <v>1026</v>
      </c>
    </row>
    <row r="211" spans="1:4" x14ac:dyDescent="0.25">
      <c r="A211" t="s">
        <v>9</v>
      </c>
      <c r="B211" t="s">
        <v>437</v>
      </c>
      <c r="C211">
        <v>0.195333333333333</v>
      </c>
      <c r="D211" t="s">
        <v>1027</v>
      </c>
    </row>
    <row r="212" spans="1:4" x14ac:dyDescent="0.25">
      <c r="A212" t="s">
        <v>9</v>
      </c>
      <c r="B212" t="s">
        <v>628</v>
      </c>
      <c r="C212">
        <v>0.12292817758054</v>
      </c>
      <c r="D212" t="s">
        <v>1028</v>
      </c>
    </row>
    <row r="213" spans="1:4" x14ac:dyDescent="0.25">
      <c r="A213" t="s">
        <v>9</v>
      </c>
      <c r="B213" t="s">
        <v>658</v>
      </c>
      <c r="C213">
        <v>5.6459706959707E-2</v>
      </c>
    </row>
    <row r="214" spans="1:4" x14ac:dyDescent="0.25">
      <c r="A214" t="s">
        <v>9</v>
      </c>
      <c r="B214" t="s">
        <v>147</v>
      </c>
      <c r="C214">
        <v>0.64091621863799308</v>
      </c>
      <c r="D214" t="s">
        <v>1005</v>
      </c>
    </row>
    <row r="215" spans="1:4" x14ac:dyDescent="0.25">
      <c r="A215" t="s">
        <v>9</v>
      </c>
      <c r="B215" t="s">
        <v>212</v>
      </c>
      <c r="C215">
        <v>8.2280219780219793E-2</v>
      </c>
      <c r="D215" t="s">
        <v>1026</v>
      </c>
    </row>
    <row r="216" spans="1:4" x14ac:dyDescent="0.25">
      <c r="A216" t="s">
        <v>9</v>
      </c>
      <c r="B216" t="s">
        <v>308</v>
      </c>
      <c r="C216">
        <v>0.84885304659498195</v>
      </c>
    </row>
    <row r="217" spans="1:4" x14ac:dyDescent="0.25">
      <c r="A217" t="s">
        <v>9</v>
      </c>
      <c r="B217" t="s">
        <v>342</v>
      </c>
      <c r="C217">
        <v>8.9515232974910403E-2</v>
      </c>
      <c r="D217" t="s">
        <v>1026</v>
      </c>
    </row>
    <row r="218" spans="1:4" x14ac:dyDescent="0.25">
      <c r="A218" t="s">
        <v>9</v>
      </c>
      <c r="B218" t="s">
        <v>374</v>
      </c>
      <c r="C218">
        <v>0.12024456521739101</v>
      </c>
    </row>
    <row r="219" spans="1:4" x14ac:dyDescent="0.25">
      <c r="A219" t="s">
        <v>9</v>
      </c>
      <c r="B219" t="s">
        <v>535</v>
      </c>
      <c r="C219">
        <v>0.122009939844668</v>
      </c>
      <c r="D219" t="s">
        <v>1029</v>
      </c>
    </row>
    <row r="220" spans="1:4" x14ac:dyDescent="0.25">
      <c r="A220" t="s">
        <v>9</v>
      </c>
      <c r="B220" t="s">
        <v>566</v>
      </c>
      <c r="C220">
        <v>0.16434599156118099</v>
      </c>
      <c r="D220" t="s">
        <v>1030</v>
      </c>
    </row>
    <row r="221" spans="1:4" x14ac:dyDescent="0.25">
      <c r="A221" t="s">
        <v>9</v>
      </c>
      <c r="B221" t="s">
        <v>597</v>
      </c>
      <c r="C221">
        <v>4.9788425925925951E-2</v>
      </c>
    </row>
    <row r="222" spans="1:4" x14ac:dyDescent="0.25">
      <c r="A222" t="s">
        <v>9</v>
      </c>
      <c r="B222" t="s">
        <v>750</v>
      </c>
      <c r="C222">
        <v>0.2023615745610825</v>
      </c>
      <c r="D222" t="s">
        <v>977</v>
      </c>
    </row>
    <row r="223" spans="1:4" x14ac:dyDescent="0.25">
      <c r="A223" t="s">
        <v>9</v>
      </c>
      <c r="B223" t="s">
        <v>780</v>
      </c>
      <c r="C223">
        <v>0.123223443223443</v>
      </c>
      <c r="D223" t="s">
        <v>961</v>
      </c>
    </row>
    <row r="224" spans="1:4" x14ac:dyDescent="0.25">
      <c r="A224" t="s">
        <v>9</v>
      </c>
      <c r="B224" t="s">
        <v>113</v>
      </c>
      <c r="C224">
        <v>0.39812466221936699</v>
      </c>
      <c r="D224" t="s">
        <v>1031</v>
      </c>
    </row>
    <row r="225" spans="1:4" x14ac:dyDescent="0.25">
      <c r="A225" t="s">
        <v>9</v>
      </c>
      <c r="B225" t="s">
        <v>179</v>
      </c>
      <c r="C225">
        <v>0.18309742319882499</v>
      </c>
      <c r="D225" t="s">
        <v>1030</v>
      </c>
    </row>
    <row r="226" spans="1:4" x14ac:dyDescent="0.25">
      <c r="A226" t="s">
        <v>9</v>
      </c>
      <c r="B226" t="s">
        <v>405</v>
      </c>
      <c r="C226">
        <v>0.68049358614232203</v>
      </c>
      <c r="D226" t="s">
        <v>1032</v>
      </c>
    </row>
    <row r="227" spans="1:4" x14ac:dyDescent="0.25">
      <c r="A227" t="s">
        <v>9</v>
      </c>
      <c r="B227" t="s">
        <v>501</v>
      </c>
      <c r="C227">
        <v>0.42329545454545497</v>
      </c>
      <c r="D227" t="s">
        <v>1033</v>
      </c>
    </row>
    <row r="228" spans="1:4" x14ac:dyDescent="0.25">
      <c r="A228" t="s">
        <v>9</v>
      </c>
      <c r="B228" t="s">
        <v>81</v>
      </c>
      <c r="C228">
        <v>0.60865921434886949</v>
      </c>
    </row>
    <row r="229" spans="1:4" x14ac:dyDescent="0.25">
      <c r="A229" t="s">
        <v>9</v>
      </c>
      <c r="B229" t="s">
        <v>243</v>
      </c>
      <c r="C229">
        <v>2.3195358910891102</v>
      </c>
      <c r="D229" t="s">
        <v>946</v>
      </c>
    </row>
    <row r="230" spans="1:4" x14ac:dyDescent="0.25">
      <c r="A230" t="s">
        <v>9</v>
      </c>
      <c r="B230" t="s">
        <v>468</v>
      </c>
      <c r="C230">
        <v>0.81069230769230805</v>
      </c>
      <c r="D230" t="s">
        <v>1034</v>
      </c>
    </row>
    <row r="231" spans="1:4" x14ac:dyDescent="0.25">
      <c r="A231" t="s">
        <v>9</v>
      </c>
      <c r="B231" t="s">
        <v>686</v>
      </c>
      <c r="C231">
        <v>1.6777777777777749</v>
      </c>
    </row>
    <row r="232" spans="1:4" x14ac:dyDescent="0.25">
      <c r="A232" t="s">
        <v>9</v>
      </c>
      <c r="B232" t="s">
        <v>720</v>
      </c>
      <c r="C232">
        <v>0.29379960317460302</v>
      </c>
      <c r="D232" t="s">
        <v>1035</v>
      </c>
    </row>
    <row r="233" spans="1:4" x14ac:dyDescent="0.25">
      <c r="A233" t="s">
        <v>1036</v>
      </c>
      <c r="B233" t="s">
        <v>277</v>
      </c>
      <c r="C233">
        <v>4.9353012767661907E-5</v>
      </c>
      <c r="D233" t="s">
        <v>945</v>
      </c>
    </row>
    <row r="234" spans="1:4" x14ac:dyDescent="0.25">
      <c r="A234" t="s">
        <v>1036</v>
      </c>
      <c r="B234" t="s">
        <v>437</v>
      </c>
      <c r="C234">
        <v>4.0740740740740798E-3</v>
      </c>
      <c r="D234" t="s">
        <v>947</v>
      </c>
    </row>
    <row r="235" spans="1:4" x14ac:dyDescent="0.25">
      <c r="A235" t="s">
        <v>1036</v>
      </c>
      <c r="B235" t="s">
        <v>628</v>
      </c>
      <c r="C235">
        <v>4.9353012767661907E-5</v>
      </c>
      <c r="D235" t="s">
        <v>945</v>
      </c>
    </row>
    <row r="236" spans="1:4" x14ac:dyDescent="0.25">
      <c r="A236" t="s">
        <v>1036</v>
      </c>
      <c r="B236" t="s">
        <v>658</v>
      </c>
      <c r="C236">
        <v>4.9353012767661907E-5</v>
      </c>
    </row>
    <row r="237" spans="1:4" x14ac:dyDescent="0.25">
      <c r="A237" t="s">
        <v>1036</v>
      </c>
      <c r="B237" t="s">
        <v>147</v>
      </c>
      <c r="C237">
        <v>1.2079771209900701E-2</v>
      </c>
      <c r="D237" t="s">
        <v>997</v>
      </c>
    </row>
    <row r="238" spans="1:4" x14ac:dyDescent="0.25">
      <c r="A238" t="s">
        <v>1036</v>
      </c>
      <c r="B238" t="s">
        <v>212</v>
      </c>
      <c r="C238">
        <v>4.9353012767661907E-5</v>
      </c>
      <c r="D238" t="s">
        <v>945</v>
      </c>
    </row>
    <row r="239" spans="1:4" x14ac:dyDescent="0.25">
      <c r="A239" t="s">
        <v>1036</v>
      </c>
      <c r="B239" t="s">
        <v>308</v>
      </c>
      <c r="C239">
        <v>3.2758620689655203E-2</v>
      </c>
    </row>
    <row r="240" spans="1:4" x14ac:dyDescent="0.25">
      <c r="A240" t="s">
        <v>1036</v>
      </c>
      <c r="B240" t="s">
        <v>342</v>
      </c>
      <c r="C240">
        <v>1.9150808657135659E-4</v>
      </c>
      <c r="D240" t="s">
        <v>948</v>
      </c>
    </row>
    <row r="241" spans="1:4" x14ac:dyDescent="0.25">
      <c r="A241" t="s">
        <v>1036</v>
      </c>
      <c r="B241" t="s">
        <v>374</v>
      </c>
      <c r="C241">
        <v>1.9150808657135659E-4</v>
      </c>
    </row>
    <row r="242" spans="1:4" x14ac:dyDescent="0.25">
      <c r="A242" t="s">
        <v>1036</v>
      </c>
      <c r="B242" t="s">
        <v>535</v>
      </c>
      <c r="C242">
        <v>4.9353012767661907E-5</v>
      </c>
      <c r="D242" t="s">
        <v>945</v>
      </c>
    </row>
    <row r="243" spans="1:4" x14ac:dyDescent="0.25">
      <c r="A243" t="s">
        <v>1036</v>
      </c>
      <c r="B243" t="s">
        <v>566</v>
      </c>
      <c r="C243">
        <v>1.9150808657135659E-4</v>
      </c>
      <c r="D243" t="s">
        <v>948</v>
      </c>
    </row>
    <row r="244" spans="1:4" x14ac:dyDescent="0.25">
      <c r="A244" t="s">
        <v>1036</v>
      </c>
      <c r="B244" t="s">
        <v>597</v>
      </c>
      <c r="C244">
        <v>1.9150808657135659E-4</v>
      </c>
    </row>
    <row r="245" spans="1:4" x14ac:dyDescent="0.25">
      <c r="A245" t="s">
        <v>1036</v>
      </c>
      <c r="B245" t="s">
        <v>750</v>
      </c>
      <c r="C245">
        <v>4.9353012767661907E-5</v>
      </c>
      <c r="D245" t="s">
        <v>945</v>
      </c>
    </row>
    <row r="246" spans="1:4" x14ac:dyDescent="0.25">
      <c r="A246" t="s">
        <v>1036</v>
      </c>
      <c r="B246" t="s">
        <v>780</v>
      </c>
      <c r="C246">
        <v>4.9353012767661907E-5</v>
      </c>
      <c r="D246" t="s">
        <v>945</v>
      </c>
    </row>
    <row r="247" spans="1:4" x14ac:dyDescent="0.25">
      <c r="A247" t="s">
        <v>1036</v>
      </c>
      <c r="B247" t="s">
        <v>113</v>
      </c>
      <c r="C247">
        <v>4.9353012767661907E-5</v>
      </c>
      <c r="D247" t="s">
        <v>945</v>
      </c>
    </row>
    <row r="248" spans="1:4" x14ac:dyDescent="0.25">
      <c r="A248" t="s">
        <v>1036</v>
      </c>
      <c r="B248" t="s">
        <v>179</v>
      </c>
      <c r="C248">
        <v>4.9353012767661907E-5</v>
      </c>
      <c r="D248" t="s">
        <v>945</v>
      </c>
    </row>
    <row r="249" spans="1:4" x14ac:dyDescent="0.25">
      <c r="A249" t="s">
        <v>1036</v>
      </c>
      <c r="B249" t="s">
        <v>405</v>
      </c>
      <c r="C249">
        <v>2.2255075891977151E-2</v>
      </c>
      <c r="D249" t="s">
        <v>997</v>
      </c>
    </row>
    <row r="250" spans="1:4" x14ac:dyDescent="0.25">
      <c r="A250" t="s">
        <v>1036</v>
      </c>
      <c r="B250" t="s">
        <v>501</v>
      </c>
      <c r="C250">
        <v>1.1026140793396E-2</v>
      </c>
      <c r="D250" t="s">
        <v>997</v>
      </c>
    </row>
    <row r="251" spans="1:4" x14ac:dyDescent="0.25">
      <c r="A251" t="s">
        <v>1036</v>
      </c>
      <c r="B251" t="s">
        <v>81</v>
      </c>
      <c r="C251">
        <v>2.52838827838828E-2</v>
      </c>
    </row>
    <row r="252" spans="1:4" x14ac:dyDescent="0.25">
      <c r="A252" t="s">
        <v>1036</v>
      </c>
      <c r="B252" t="s">
        <v>243</v>
      </c>
      <c r="C252">
        <v>7.2002314814814811E-2</v>
      </c>
      <c r="D252" t="s">
        <v>950</v>
      </c>
    </row>
    <row r="253" spans="1:4" x14ac:dyDescent="0.25">
      <c r="A253" t="s">
        <v>1036</v>
      </c>
      <c r="B253" t="s">
        <v>468</v>
      </c>
      <c r="C253">
        <v>4.9353012767661907E-5</v>
      </c>
      <c r="D253" t="s">
        <v>945</v>
      </c>
    </row>
    <row r="254" spans="1:4" x14ac:dyDescent="0.25">
      <c r="A254" t="s">
        <v>1036</v>
      </c>
      <c r="B254" t="s">
        <v>686</v>
      </c>
      <c r="C254">
        <v>6.0317460317460297E-2</v>
      </c>
    </row>
    <row r="255" spans="1:4" x14ac:dyDescent="0.25">
      <c r="A255" t="s">
        <v>1036</v>
      </c>
      <c r="B255" t="s">
        <v>720</v>
      </c>
      <c r="C255">
        <v>4.9353012767661907E-5</v>
      </c>
      <c r="D255" t="s">
        <v>1037</v>
      </c>
    </row>
    <row r="256" spans="1:4" x14ac:dyDescent="0.25">
      <c r="A256" t="s">
        <v>10</v>
      </c>
      <c r="B256" t="s">
        <v>277</v>
      </c>
      <c r="C256">
        <v>1.144670696652245E-2</v>
      </c>
      <c r="D256" t="s">
        <v>1038</v>
      </c>
    </row>
    <row r="257" spans="1:4" x14ac:dyDescent="0.25">
      <c r="A257" t="s">
        <v>10</v>
      </c>
      <c r="B257" t="s">
        <v>437</v>
      </c>
      <c r="C257">
        <v>2.7613333333333299E-2</v>
      </c>
      <c r="D257" t="s">
        <v>1039</v>
      </c>
    </row>
    <row r="258" spans="1:4" x14ac:dyDescent="0.25">
      <c r="A258" t="s">
        <v>10</v>
      </c>
      <c r="B258" t="s">
        <v>628</v>
      </c>
      <c r="C258">
        <v>8.4015535550496893E-3</v>
      </c>
      <c r="D258" t="s">
        <v>1038</v>
      </c>
    </row>
    <row r="259" spans="1:4" x14ac:dyDescent="0.25">
      <c r="A259" t="s">
        <v>10</v>
      </c>
      <c r="B259" t="s">
        <v>658</v>
      </c>
      <c r="C259">
        <v>4.2559337995094404E-3</v>
      </c>
    </row>
    <row r="260" spans="1:4" x14ac:dyDescent="0.25">
      <c r="A260" t="s">
        <v>10</v>
      </c>
      <c r="B260" t="s">
        <v>147</v>
      </c>
      <c r="C260">
        <v>8.6111111111111097E-2</v>
      </c>
      <c r="D260" t="s">
        <v>1040</v>
      </c>
    </row>
    <row r="261" spans="1:4" x14ac:dyDescent="0.25">
      <c r="A261" t="s">
        <v>10</v>
      </c>
      <c r="B261" t="s">
        <v>212</v>
      </c>
      <c r="C261">
        <v>1.3558608058608101E-2</v>
      </c>
      <c r="D261" t="s">
        <v>1038</v>
      </c>
    </row>
    <row r="262" spans="1:4" x14ac:dyDescent="0.25">
      <c r="A262" t="s">
        <v>10</v>
      </c>
      <c r="B262" t="s">
        <v>308</v>
      </c>
      <c r="C262">
        <v>0.14249084249084301</v>
      </c>
    </row>
    <row r="263" spans="1:4" x14ac:dyDescent="0.25">
      <c r="A263" t="s">
        <v>10</v>
      </c>
      <c r="B263" t="s">
        <v>342</v>
      </c>
      <c r="C263">
        <v>1.4677419354838701E-2</v>
      </c>
      <c r="D263" t="s">
        <v>1041</v>
      </c>
    </row>
    <row r="264" spans="1:4" x14ac:dyDescent="0.25">
      <c r="A264" t="s">
        <v>10</v>
      </c>
      <c r="B264" t="s">
        <v>374</v>
      </c>
      <c r="C264">
        <v>1.24074074074074E-2</v>
      </c>
    </row>
    <row r="265" spans="1:4" x14ac:dyDescent="0.25">
      <c r="A265" t="s">
        <v>10</v>
      </c>
      <c r="B265" t="s">
        <v>535</v>
      </c>
      <c r="C265">
        <v>1.8319303425537801E-2</v>
      </c>
      <c r="D265" t="s">
        <v>1042</v>
      </c>
    </row>
    <row r="266" spans="1:4" x14ac:dyDescent="0.25">
      <c r="A266" t="s">
        <v>10</v>
      </c>
      <c r="B266" t="s">
        <v>566</v>
      </c>
      <c r="C266">
        <v>2.2925825476774749E-2</v>
      </c>
      <c r="D266" t="s">
        <v>1007</v>
      </c>
    </row>
    <row r="267" spans="1:4" x14ac:dyDescent="0.25">
      <c r="A267" t="s">
        <v>10</v>
      </c>
      <c r="B267" t="s">
        <v>597</v>
      </c>
      <c r="C267">
        <v>6.4695340501792096E-3</v>
      </c>
    </row>
    <row r="268" spans="1:4" x14ac:dyDescent="0.25">
      <c r="A268" t="s">
        <v>10</v>
      </c>
      <c r="B268" t="s">
        <v>750</v>
      </c>
      <c r="C268">
        <v>1.8675782918047799E-2</v>
      </c>
      <c r="D268" t="s">
        <v>1042</v>
      </c>
    </row>
    <row r="269" spans="1:4" x14ac:dyDescent="0.25">
      <c r="A269" t="s">
        <v>10</v>
      </c>
      <c r="B269" t="s">
        <v>780</v>
      </c>
      <c r="C269">
        <v>2.0179697861148749E-2</v>
      </c>
      <c r="D269" t="s">
        <v>1042</v>
      </c>
    </row>
    <row r="270" spans="1:4" x14ac:dyDescent="0.25">
      <c r="A270" t="s">
        <v>10</v>
      </c>
      <c r="B270" t="s">
        <v>113</v>
      </c>
      <c r="C270">
        <v>4.1412701739881701E-2</v>
      </c>
      <c r="D270" t="s">
        <v>1015</v>
      </c>
    </row>
    <row r="271" spans="1:4" x14ac:dyDescent="0.25">
      <c r="A271" t="s">
        <v>10</v>
      </c>
      <c r="B271" t="s">
        <v>179</v>
      </c>
      <c r="C271">
        <v>1.9720568754482699E-2</v>
      </c>
      <c r="D271" t="s">
        <v>1042</v>
      </c>
    </row>
    <row r="272" spans="1:4" x14ac:dyDescent="0.25">
      <c r="A272" t="s">
        <v>10</v>
      </c>
      <c r="B272" t="s">
        <v>405</v>
      </c>
      <c r="C272">
        <v>7.4548192771084307E-2</v>
      </c>
      <c r="D272" t="s">
        <v>1040</v>
      </c>
    </row>
    <row r="273" spans="1:4" x14ac:dyDescent="0.25">
      <c r="A273" t="s">
        <v>10</v>
      </c>
      <c r="B273" t="s">
        <v>501</v>
      </c>
      <c r="C273">
        <v>3.9747514390371497E-2</v>
      </c>
      <c r="D273" t="s">
        <v>1043</v>
      </c>
    </row>
    <row r="274" spans="1:4" x14ac:dyDescent="0.25">
      <c r="A274" t="s">
        <v>10</v>
      </c>
      <c r="B274" t="s">
        <v>81</v>
      </c>
      <c r="C274">
        <v>9.5842696629213506E-2</v>
      </c>
    </row>
    <row r="275" spans="1:4" x14ac:dyDescent="0.25">
      <c r="A275" t="s">
        <v>10</v>
      </c>
      <c r="B275" t="s">
        <v>243</v>
      </c>
      <c r="C275">
        <v>0.33123595505617998</v>
      </c>
      <c r="D275" t="s">
        <v>949</v>
      </c>
    </row>
    <row r="276" spans="1:4" x14ac:dyDescent="0.25">
      <c r="A276" t="s">
        <v>10</v>
      </c>
      <c r="B276" t="s">
        <v>468</v>
      </c>
      <c r="C276">
        <v>7.89677721047157E-2</v>
      </c>
      <c r="D276" t="s">
        <v>1040</v>
      </c>
    </row>
    <row r="277" spans="1:4" x14ac:dyDescent="0.25">
      <c r="A277" t="s">
        <v>10</v>
      </c>
      <c r="B277" t="s">
        <v>686</v>
      </c>
      <c r="C277">
        <v>0.18677398989898999</v>
      </c>
    </row>
    <row r="278" spans="1:4" x14ac:dyDescent="0.25">
      <c r="A278" t="s">
        <v>10</v>
      </c>
      <c r="B278" t="s">
        <v>720</v>
      </c>
      <c r="C278">
        <v>2.39495550477218E-2</v>
      </c>
      <c r="D278" t="s">
        <v>1008</v>
      </c>
    </row>
    <row r="279" spans="1:4" x14ac:dyDescent="0.25">
      <c r="A279" t="s">
        <v>11</v>
      </c>
      <c r="B279" t="s">
        <v>277</v>
      </c>
      <c r="C279">
        <v>4.9722926061670399E-2</v>
      </c>
      <c r="D279" t="s">
        <v>1044</v>
      </c>
    </row>
    <row r="280" spans="1:4" x14ac:dyDescent="0.25">
      <c r="A280" t="s">
        <v>11</v>
      </c>
      <c r="B280" t="s">
        <v>437</v>
      </c>
      <c r="C280">
        <v>7.1381578947368393E-2</v>
      </c>
      <c r="D280" t="s">
        <v>1045</v>
      </c>
    </row>
    <row r="281" spans="1:4" x14ac:dyDescent="0.25">
      <c r="A281" t="s">
        <v>11</v>
      </c>
      <c r="B281" t="s">
        <v>628</v>
      </c>
      <c r="C281">
        <v>3.8335849345755353E-2</v>
      </c>
      <c r="D281" t="s">
        <v>1044</v>
      </c>
    </row>
    <row r="282" spans="1:4" x14ac:dyDescent="0.25">
      <c r="A282" t="s">
        <v>11</v>
      </c>
      <c r="B282" t="s">
        <v>658</v>
      </c>
      <c r="C282">
        <v>3.2918105984816252E-2</v>
      </c>
    </row>
    <row r="283" spans="1:4" x14ac:dyDescent="0.25">
      <c r="A283" t="s">
        <v>11</v>
      </c>
      <c r="B283" t="s">
        <v>147</v>
      </c>
      <c r="C283">
        <v>0.346950757575758</v>
      </c>
      <c r="D283" t="s">
        <v>997</v>
      </c>
    </row>
    <row r="284" spans="1:4" x14ac:dyDescent="0.25">
      <c r="A284" t="s">
        <v>11</v>
      </c>
      <c r="B284" t="s">
        <v>212</v>
      </c>
      <c r="C284">
        <v>4.9926484774878897E-2</v>
      </c>
      <c r="D284" t="s">
        <v>1044</v>
      </c>
    </row>
    <row r="285" spans="1:4" x14ac:dyDescent="0.25">
      <c r="A285" t="s">
        <v>11</v>
      </c>
      <c r="B285" t="s">
        <v>308</v>
      </c>
      <c r="C285">
        <v>0.55520181655262302</v>
      </c>
    </row>
    <row r="286" spans="1:4" x14ac:dyDescent="0.25">
      <c r="A286" t="s">
        <v>11</v>
      </c>
      <c r="B286" t="s">
        <v>342</v>
      </c>
      <c r="C286">
        <v>4.2773297491039447E-2</v>
      </c>
      <c r="D286" t="s">
        <v>1046</v>
      </c>
    </row>
    <row r="287" spans="1:4" x14ac:dyDescent="0.25">
      <c r="A287" t="s">
        <v>11</v>
      </c>
      <c r="B287" t="s">
        <v>374</v>
      </c>
      <c r="C287">
        <v>3.7929824561403501E-2</v>
      </c>
    </row>
    <row r="288" spans="1:4" x14ac:dyDescent="0.25">
      <c r="A288" t="s">
        <v>11</v>
      </c>
      <c r="B288" t="s">
        <v>535</v>
      </c>
      <c r="C288">
        <v>7.0209191657321701E-2</v>
      </c>
      <c r="D288" t="s">
        <v>1047</v>
      </c>
    </row>
    <row r="289" spans="1:4" x14ac:dyDescent="0.25">
      <c r="A289" t="s">
        <v>11</v>
      </c>
      <c r="B289" t="s">
        <v>566</v>
      </c>
      <c r="C289">
        <v>7.0655430711610498E-2</v>
      </c>
      <c r="D289" t="s">
        <v>1047</v>
      </c>
    </row>
    <row r="290" spans="1:4" x14ac:dyDescent="0.25">
      <c r="A290" t="s">
        <v>11</v>
      </c>
      <c r="B290" t="s">
        <v>597</v>
      </c>
      <c r="C290">
        <v>2.0833333333333301E-2</v>
      </c>
    </row>
    <row r="291" spans="1:4" x14ac:dyDescent="0.25">
      <c r="A291" t="s">
        <v>11</v>
      </c>
      <c r="B291" t="s">
        <v>750</v>
      </c>
      <c r="C291">
        <v>0.101054513378123</v>
      </c>
      <c r="D291" t="s">
        <v>1048</v>
      </c>
    </row>
    <row r="292" spans="1:4" x14ac:dyDescent="0.25">
      <c r="A292" t="s">
        <v>11</v>
      </c>
      <c r="B292" t="s">
        <v>780</v>
      </c>
      <c r="C292">
        <v>8.8492013407693193E-2</v>
      </c>
      <c r="D292" t="s">
        <v>1048</v>
      </c>
    </row>
    <row r="293" spans="1:4" x14ac:dyDescent="0.25">
      <c r="A293" t="s">
        <v>11</v>
      </c>
      <c r="B293" t="s">
        <v>113</v>
      </c>
      <c r="C293">
        <v>0.18939560439560399</v>
      </c>
      <c r="D293" t="s">
        <v>1049</v>
      </c>
    </row>
    <row r="294" spans="1:4" x14ac:dyDescent="0.25">
      <c r="A294" t="s">
        <v>11</v>
      </c>
      <c r="B294" t="s">
        <v>179</v>
      </c>
      <c r="C294">
        <v>0.104393261750535</v>
      </c>
      <c r="D294" t="s">
        <v>1048</v>
      </c>
    </row>
    <row r="295" spans="1:4" x14ac:dyDescent="0.25">
      <c r="A295" t="s">
        <v>11</v>
      </c>
      <c r="B295" t="s">
        <v>405</v>
      </c>
      <c r="C295">
        <v>0.23508522727272699</v>
      </c>
      <c r="D295" t="s">
        <v>1023</v>
      </c>
    </row>
    <row r="296" spans="1:4" x14ac:dyDescent="0.25">
      <c r="A296" t="s">
        <v>11</v>
      </c>
      <c r="B296" t="s">
        <v>501</v>
      </c>
      <c r="C296">
        <v>9.0909090909090898E-2</v>
      </c>
      <c r="D296" t="s">
        <v>1050</v>
      </c>
    </row>
    <row r="297" spans="1:4" x14ac:dyDescent="0.25">
      <c r="A297" t="s">
        <v>11</v>
      </c>
      <c r="B297" t="s">
        <v>81</v>
      </c>
      <c r="C297">
        <v>0.39358974358974402</v>
      </c>
    </row>
    <row r="298" spans="1:4" x14ac:dyDescent="0.25">
      <c r="A298" t="s">
        <v>11</v>
      </c>
      <c r="B298" t="s">
        <v>243</v>
      </c>
      <c r="C298">
        <v>1.3691591034103401</v>
      </c>
      <c r="D298" t="s">
        <v>945</v>
      </c>
    </row>
    <row r="299" spans="1:4" x14ac:dyDescent="0.25">
      <c r="A299" t="s">
        <v>11</v>
      </c>
      <c r="B299" t="s">
        <v>468</v>
      </c>
      <c r="C299">
        <v>0.31423312580914498</v>
      </c>
      <c r="D299" t="s">
        <v>1005</v>
      </c>
    </row>
    <row r="300" spans="1:4" x14ac:dyDescent="0.25">
      <c r="A300" t="s">
        <v>11</v>
      </c>
      <c r="B300" t="s">
        <v>686</v>
      </c>
      <c r="C300">
        <v>0.71277597402597448</v>
      </c>
    </row>
    <row r="301" spans="1:4" x14ac:dyDescent="0.25">
      <c r="A301" t="s">
        <v>11</v>
      </c>
      <c r="B301" t="s">
        <v>720</v>
      </c>
      <c r="C301">
        <v>0.13409198786044649</v>
      </c>
      <c r="D301" t="s">
        <v>1051</v>
      </c>
    </row>
    <row r="302" spans="1:4" x14ac:dyDescent="0.25">
      <c r="A302" t="s">
        <v>1052</v>
      </c>
      <c r="B302" t="s">
        <v>277</v>
      </c>
      <c r="C302">
        <v>4.9402863795735561E-5</v>
      </c>
      <c r="D302" t="s">
        <v>945</v>
      </c>
    </row>
    <row r="303" spans="1:4" x14ac:dyDescent="0.25">
      <c r="A303" t="s">
        <v>1052</v>
      </c>
      <c r="B303" t="s">
        <v>437</v>
      </c>
      <c r="C303">
        <v>1.40605493133583E-3</v>
      </c>
      <c r="D303" t="s">
        <v>997</v>
      </c>
    </row>
    <row r="304" spans="1:4" x14ac:dyDescent="0.25">
      <c r="A304" t="s">
        <v>1052</v>
      </c>
      <c r="B304" t="s">
        <v>628</v>
      </c>
      <c r="C304">
        <v>4.9402863795735561E-5</v>
      </c>
      <c r="D304" t="s">
        <v>945</v>
      </c>
    </row>
    <row r="305" spans="1:4" x14ac:dyDescent="0.25">
      <c r="A305" t="s">
        <v>1052</v>
      </c>
      <c r="B305" t="s">
        <v>658</v>
      </c>
      <c r="C305">
        <v>4.9402863795735561E-5</v>
      </c>
    </row>
    <row r="306" spans="1:4" x14ac:dyDescent="0.25">
      <c r="A306" t="s">
        <v>1052</v>
      </c>
      <c r="B306" t="s">
        <v>147</v>
      </c>
      <c r="C306">
        <v>8.4547101449275394E-3</v>
      </c>
      <c r="D306" t="s">
        <v>997</v>
      </c>
    </row>
    <row r="307" spans="1:4" x14ac:dyDescent="0.25">
      <c r="A307" t="s">
        <v>1052</v>
      </c>
      <c r="B307" t="s">
        <v>212</v>
      </c>
      <c r="C307">
        <v>4.9402863795735561E-5</v>
      </c>
      <c r="D307" t="s">
        <v>945</v>
      </c>
    </row>
    <row r="308" spans="1:4" x14ac:dyDescent="0.25">
      <c r="A308" t="s">
        <v>1052</v>
      </c>
      <c r="B308" t="s">
        <v>308</v>
      </c>
      <c r="C308">
        <v>1.5760869565217401E-2</v>
      </c>
    </row>
    <row r="309" spans="1:4" x14ac:dyDescent="0.25">
      <c r="A309" t="s">
        <v>1052</v>
      </c>
      <c r="B309" t="s">
        <v>342</v>
      </c>
      <c r="C309">
        <v>2.2863119258365039E-4</v>
      </c>
      <c r="D309" t="s">
        <v>947</v>
      </c>
    </row>
    <row r="310" spans="1:4" x14ac:dyDescent="0.25">
      <c r="A310" t="s">
        <v>1052</v>
      </c>
      <c r="B310" t="s">
        <v>374</v>
      </c>
      <c r="C310">
        <v>2.2863119258365039E-4</v>
      </c>
    </row>
    <row r="311" spans="1:4" x14ac:dyDescent="0.25">
      <c r="A311" t="s">
        <v>1052</v>
      </c>
      <c r="B311" t="s">
        <v>535</v>
      </c>
      <c r="C311">
        <v>4.9402863795735561E-5</v>
      </c>
      <c r="D311" t="s">
        <v>945</v>
      </c>
    </row>
    <row r="312" spans="1:4" x14ac:dyDescent="0.25">
      <c r="A312" t="s">
        <v>1052</v>
      </c>
      <c r="B312" t="s">
        <v>566</v>
      </c>
      <c r="C312">
        <v>2.2863119258365039E-4</v>
      </c>
      <c r="D312" t="s">
        <v>947</v>
      </c>
    </row>
    <row r="313" spans="1:4" x14ac:dyDescent="0.25">
      <c r="A313" t="s">
        <v>1052</v>
      </c>
      <c r="B313" t="s">
        <v>597</v>
      </c>
      <c r="C313">
        <v>2.2863119258365039E-4</v>
      </c>
    </row>
    <row r="314" spans="1:4" x14ac:dyDescent="0.25">
      <c r="A314" t="s">
        <v>1052</v>
      </c>
      <c r="B314" t="s">
        <v>750</v>
      </c>
      <c r="C314">
        <v>4.9402863795735561E-5</v>
      </c>
      <c r="D314" t="s">
        <v>945</v>
      </c>
    </row>
    <row r="315" spans="1:4" x14ac:dyDescent="0.25">
      <c r="A315" t="s">
        <v>1052</v>
      </c>
      <c r="B315" t="s">
        <v>780</v>
      </c>
      <c r="C315">
        <v>4.9402863795735561E-5</v>
      </c>
      <c r="D315" t="s">
        <v>945</v>
      </c>
    </row>
    <row r="316" spans="1:4" x14ac:dyDescent="0.25">
      <c r="A316" t="s">
        <v>1052</v>
      </c>
      <c r="B316" t="s">
        <v>113</v>
      </c>
      <c r="C316">
        <v>4.9402863795735561E-5</v>
      </c>
      <c r="D316" t="s">
        <v>945</v>
      </c>
    </row>
    <row r="317" spans="1:4" x14ac:dyDescent="0.25">
      <c r="A317" t="s">
        <v>1052</v>
      </c>
      <c r="B317" t="s">
        <v>179</v>
      </c>
      <c r="C317">
        <v>4.9402863795735561E-5</v>
      </c>
      <c r="D317" t="s">
        <v>945</v>
      </c>
    </row>
    <row r="318" spans="1:4" x14ac:dyDescent="0.25">
      <c r="A318" t="s">
        <v>1052</v>
      </c>
      <c r="B318" t="s">
        <v>405</v>
      </c>
      <c r="C318">
        <v>7.6305220883534104E-3</v>
      </c>
      <c r="D318" t="s">
        <v>997</v>
      </c>
    </row>
    <row r="319" spans="1:4" x14ac:dyDescent="0.25">
      <c r="A319" t="s">
        <v>1052</v>
      </c>
      <c r="B319" t="s">
        <v>501</v>
      </c>
      <c r="C319">
        <v>2.2863119258365039E-4</v>
      </c>
      <c r="D319" t="s">
        <v>947</v>
      </c>
    </row>
    <row r="320" spans="1:4" x14ac:dyDescent="0.25">
      <c r="A320" t="s">
        <v>1052</v>
      </c>
      <c r="B320" t="s">
        <v>81</v>
      </c>
      <c r="C320">
        <v>1.3089514652014651E-2</v>
      </c>
    </row>
    <row r="321" spans="1:4" x14ac:dyDescent="0.25">
      <c r="A321" t="s">
        <v>1052</v>
      </c>
      <c r="B321" t="s">
        <v>243</v>
      </c>
      <c r="C321">
        <v>4.3518876956376948E-2</v>
      </c>
      <c r="D321" t="s">
        <v>950</v>
      </c>
    </row>
    <row r="322" spans="1:4" x14ac:dyDescent="0.25">
      <c r="A322" t="s">
        <v>1052</v>
      </c>
      <c r="B322" t="s">
        <v>468</v>
      </c>
      <c r="C322">
        <v>4.9402863795735561E-5</v>
      </c>
      <c r="D322" t="s">
        <v>945</v>
      </c>
    </row>
    <row r="323" spans="1:4" x14ac:dyDescent="0.25">
      <c r="A323" t="s">
        <v>1052</v>
      </c>
      <c r="B323" t="s">
        <v>686</v>
      </c>
      <c r="C323">
        <v>1.437962962962965E-2</v>
      </c>
    </row>
    <row r="324" spans="1:4" x14ac:dyDescent="0.25">
      <c r="A324" t="s">
        <v>1052</v>
      </c>
      <c r="B324" t="s">
        <v>720</v>
      </c>
      <c r="C324">
        <v>4.9402863795735561E-5</v>
      </c>
      <c r="D324" t="s">
        <v>945</v>
      </c>
    </row>
    <row r="325" spans="1:4" x14ac:dyDescent="0.25">
      <c r="A325" t="s">
        <v>12</v>
      </c>
      <c r="B325" t="s">
        <v>277</v>
      </c>
      <c r="C325">
        <v>1.299669334888686E-5</v>
      </c>
      <c r="D325" t="s">
        <v>994</v>
      </c>
    </row>
    <row r="326" spans="1:4" x14ac:dyDescent="0.25">
      <c r="A326" t="s">
        <v>12</v>
      </c>
      <c r="B326" t="s">
        <v>437</v>
      </c>
      <c r="C326">
        <v>3.4813384813384852E-3</v>
      </c>
      <c r="D326" t="s">
        <v>1053</v>
      </c>
    </row>
    <row r="327" spans="1:4" x14ac:dyDescent="0.25">
      <c r="A327" t="s">
        <v>12</v>
      </c>
      <c r="B327" t="s">
        <v>628</v>
      </c>
      <c r="C327">
        <v>1.299669334888686E-5</v>
      </c>
      <c r="D327" t="s">
        <v>1054</v>
      </c>
    </row>
    <row r="328" spans="1:4" x14ac:dyDescent="0.25">
      <c r="A328" t="s">
        <v>12</v>
      </c>
      <c r="B328" t="s">
        <v>658</v>
      </c>
      <c r="C328">
        <v>1.299669334888686E-5</v>
      </c>
    </row>
    <row r="329" spans="1:4" x14ac:dyDescent="0.25">
      <c r="A329" t="s">
        <v>12</v>
      </c>
      <c r="B329" t="s">
        <v>147</v>
      </c>
      <c r="C329">
        <v>3.3871527777777799E-2</v>
      </c>
      <c r="D329" t="s">
        <v>1033</v>
      </c>
    </row>
    <row r="330" spans="1:4" x14ac:dyDescent="0.25">
      <c r="A330" t="s">
        <v>12</v>
      </c>
      <c r="B330" t="s">
        <v>212</v>
      </c>
      <c r="C330">
        <v>1.299669334888686E-5</v>
      </c>
      <c r="D330" t="s">
        <v>994</v>
      </c>
    </row>
    <row r="331" spans="1:4" x14ac:dyDescent="0.25">
      <c r="A331" t="s">
        <v>12</v>
      </c>
      <c r="B331" t="s">
        <v>308</v>
      </c>
      <c r="C331">
        <v>5.8910736579275903E-2</v>
      </c>
    </row>
    <row r="332" spans="1:4" x14ac:dyDescent="0.25">
      <c r="A332" t="s">
        <v>12</v>
      </c>
      <c r="B332" t="s">
        <v>342</v>
      </c>
      <c r="C332">
        <v>7.7037037037036996E-3</v>
      </c>
      <c r="D332" t="s">
        <v>1055</v>
      </c>
    </row>
    <row r="333" spans="1:4" x14ac:dyDescent="0.25">
      <c r="A333" t="s">
        <v>12</v>
      </c>
      <c r="B333" t="s">
        <v>374</v>
      </c>
      <c r="C333">
        <v>6.2159724125331103E-3</v>
      </c>
    </row>
    <row r="334" spans="1:4" x14ac:dyDescent="0.25">
      <c r="A334" t="s">
        <v>12</v>
      </c>
      <c r="B334" t="s">
        <v>535</v>
      </c>
      <c r="C334">
        <v>1.299669334888686E-5</v>
      </c>
      <c r="D334" t="s">
        <v>1056</v>
      </c>
    </row>
    <row r="335" spans="1:4" x14ac:dyDescent="0.25">
      <c r="A335" t="s">
        <v>12</v>
      </c>
      <c r="B335" t="s">
        <v>566</v>
      </c>
      <c r="C335">
        <v>8.2397003745318404E-3</v>
      </c>
      <c r="D335" t="s">
        <v>1055</v>
      </c>
    </row>
    <row r="336" spans="1:4" x14ac:dyDescent="0.25">
      <c r="A336" t="s">
        <v>12</v>
      </c>
      <c r="B336" t="s">
        <v>597</v>
      </c>
      <c r="C336">
        <v>1.562655114841386E-3</v>
      </c>
    </row>
    <row r="337" spans="1:4" x14ac:dyDescent="0.25">
      <c r="A337" t="s">
        <v>12</v>
      </c>
      <c r="B337" t="s">
        <v>750</v>
      </c>
      <c r="C337">
        <v>1.299669334888686E-5</v>
      </c>
      <c r="D337" t="s">
        <v>1054</v>
      </c>
    </row>
    <row r="338" spans="1:4" x14ac:dyDescent="0.25">
      <c r="A338" t="s">
        <v>12</v>
      </c>
      <c r="B338" t="s">
        <v>780</v>
      </c>
      <c r="C338">
        <v>1.299669334888686E-5</v>
      </c>
      <c r="D338" t="s">
        <v>1054</v>
      </c>
    </row>
    <row r="339" spans="1:4" x14ac:dyDescent="0.25">
      <c r="A339" t="s">
        <v>12</v>
      </c>
      <c r="B339" t="s">
        <v>113</v>
      </c>
      <c r="C339">
        <v>1.299669334888686E-5</v>
      </c>
      <c r="D339" t="s">
        <v>1054</v>
      </c>
    </row>
    <row r="340" spans="1:4" x14ac:dyDescent="0.25">
      <c r="A340" t="s">
        <v>12</v>
      </c>
      <c r="B340" t="s">
        <v>179</v>
      </c>
      <c r="C340">
        <v>1.299669334888686E-5</v>
      </c>
      <c r="D340" t="s">
        <v>994</v>
      </c>
    </row>
    <row r="341" spans="1:4" x14ac:dyDescent="0.25">
      <c r="A341" t="s">
        <v>12</v>
      </c>
      <c r="B341" t="s">
        <v>405</v>
      </c>
      <c r="C341">
        <v>2.6704545454545502E-2</v>
      </c>
      <c r="D341" t="s">
        <v>1005</v>
      </c>
    </row>
    <row r="342" spans="1:4" x14ac:dyDescent="0.25">
      <c r="A342" t="s">
        <v>12</v>
      </c>
      <c r="B342" t="s">
        <v>501</v>
      </c>
      <c r="C342">
        <v>7.3033707865168499E-3</v>
      </c>
      <c r="D342" t="s">
        <v>1055</v>
      </c>
    </row>
    <row r="343" spans="1:4" x14ac:dyDescent="0.25">
      <c r="A343" t="s">
        <v>12</v>
      </c>
      <c r="B343" t="s">
        <v>81</v>
      </c>
      <c r="C343">
        <v>3.2788204305058202E-2</v>
      </c>
    </row>
    <row r="344" spans="1:4" x14ac:dyDescent="0.25">
      <c r="A344" t="s">
        <v>12</v>
      </c>
      <c r="B344" t="s">
        <v>243</v>
      </c>
      <c r="C344">
        <v>0.105733333333333</v>
      </c>
      <c r="D344" t="s">
        <v>1057</v>
      </c>
    </row>
    <row r="345" spans="1:4" x14ac:dyDescent="0.25">
      <c r="A345" t="s">
        <v>12</v>
      </c>
      <c r="B345" t="s">
        <v>468</v>
      </c>
      <c r="C345">
        <v>1.299669334888686E-5</v>
      </c>
      <c r="D345" t="s">
        <v>994</v>
      </c>
    </row>
    <row r="346" spans="1:4" x14ac:dyDescent="0.25">
      <c r="A346" t="s">
        <v>12</v>
      </c>
      <c r="B346" t="s">
        <v>686</v>
      </c>
      <c r="C346">
        <v>4.1763565891472898E-2</v>
      </c>
    </row>
    <row r="347" spans="1:4" x14ac:dyDescent="0.25">
      <c r="A347" t="s">
        <v>12</v>
      </c>
      <c r="B347" t="s">
        <v>720</v>
      </c>
      <c r="C347">
        <v>1.299669334888686E-5</v>
      </c>
      <c r="D347" t="s">
        <v>1054</v>
      </c>
    </row>
    <row r="348" spans="1:4" x14ac:dyDescent="0.25">
      <c r="A348" t="s">
        <v>13</v>
      </c>
      <c r="B348" t="s">
        <v>277</v>
      </c>
      <c r="C348">
        <v>1.8124278172661109E-5</v>
      </c>
      <c r="D348" t="s">
        <v>960</v>
      </c>
    </row>
    <row r="349" spans="1:4" x14ac:dyDescent="0.25">
      <c r="A349" t="s">
        <v>13</v>
      </c>
      <c r="B349" t="s">
        <v>437</v>
      </c>
      <c r="C349">
        <v>4.6938508275717614E-3</v>
      </c>
      <c r="D349" t="s">
        <v>1053</v>
      </c>
    </row>
    <row r="350" spans="1:4" x14ac:dyDescent="0.25">
      <c r="A350" t="s">
        <v>13</v>
      </c>
      <c r="B350" t="s">
        <v>628</v>
      </c>
      <c r="C350">
        <v>1.8124278172661109E-5</v>
      </c>
      <c r="D350" t="s">
        <v>1058</v>
      </c>
    </row>
    <row r="351" spans="1:4" x14ac:dyDescent="0.25">
      <c r="A351" t="s">
        <v>13</v>
      </c>
      <c r="B351" t="s">
        <v>658</v>
      </c>
      <c r="C351">
        <v>1.8124278172661109E-5</v>
      </c>
    </row>
    <row r="352" spans="1:4" x14ac:dyDescent="0.25">
      <c r="A352" t="s">
        <v>13</v>
      </c>
      <c r="B352" t="s">
        <v>147</v>
      </c>
      <c r="C352">
        <v>3.8907407407407398E-2</v>
      </c>
      <c r="D352" t="s">
        <v>955</v>
      </c>
    </row>
    <row r="353" spans="1:4" x14ac:dyDescent="0.25">
      <c r="A353" t="s">
        <v>13</v>
      </c>
      <c r="B353" t="s">
        <v>212</v>
      </c>
      <c r="C353">
        <v>1.8124278172661109E-5</v>
      </c>
      <c r="D353" t="s">
        <v>960</v>
      </c>
    </row>
    <row r="354" spans="1:4" x14ac:dyDescent="0.25">
      <c r="A354" t="s">
        <v>13</v>
      </c>
      <c r="B354" t="s">
        <v>308</v>
      </c>
      <c r="C354">
        <v>4.520833333333335E-2</v>
      </c>
    </row>
    <row r="355" spans="1:4" x14ac:dyDescent="0.25">
      <c r="A355" t="s">
        <v>13</v>
      </c>
      <c r="B355" t="s">
        <v>342</v>
      </c>
      <c r="C355">
        <v>8.0353942652329757E-3</v>
      </c>
      <c r="D355" t="s">
        <v>1059</v>
      </c>
    </row>
    <row r="356" spans="1:4" x14ac:dyDescent="0.25">
      <c r="A356" t="s">
        <v>13</v>
      </c>
      <c r="B356" t="s">
        <v>374</v>
      </c>
      <c r="C356">
        <v>6.3492063492063501E-3</v>
      </c>
    </row>
    <row r="357" spans="1:4" x14ac:dyDescent="0.25">
      <c r="A357" t="s">
        <v>13</v>
      </c>
      <c r="B357" t="s">
        <v>535</v>
      </c>
      <c r="C357">
        <v>1.8124278172661109E-5</v>
      </c>
      <c r="D357" t="s">
        <v>960</v>
      </c>
    </row>
    <row r="358" spans="1:4" x14ac:dyDescent="0.25">
      <c r="A358" t="s">
        <v>13</v>
      </c>
      <c r="B358" t="s">
        <v>566</v>
      </c>
      <c r="C358">
        <v>7.7735368956742996E-3</v>
      </c>
      <c r="D358" t="s">
        <v>1059</v>
      </c>
    </row>
    <row r="359" spans="1:4" x14ac:dyDescent="0.25">
      <c r="A359" t="s">
        <v>13</v>
      </c>
      <c r="B359" t="s">
        <v>597</v>
      </c>
      <c r="C359">
        <v>3.564306064306065E-3</v>
      </c>
    </row>
    <row r="360" spans="1:4" x14ac:dyDescent="0.25">
      <c r="A360" t="s">
        <v>13</v>
      </c>
      <c r="B360" t="s">
        <v>750</v>
      </c>
      <c r="C360">
        <v>1.8124278172661109E-5</v>
      </c>
      <c r="D360" t="s">
        <v>1060</v>
      </c>
    </row>
    <row r="361" spans="1:4" x14ac:dyDescent="0.25">
      <c r="A361" t="s">
        <v>13</v>
      </c>
      <c r="B361" t="s">
        <v>780</v>
      </c>
      <c r="C361">
        <v>1.8124278172661109E-5</v>
      </c>
      <c r="D361" t="s">
        <v>996</v>
      </c>
    </row>
    <row r="362" spans="1:4" x14ac:dyDescent="0.25">
      <c r="A362" t="s">
        <v>13</v>
      </c>
      <c r="B362" t="s">
        <v>113</v>
      </c>
      <c r="C362">
        <v>1.8124278172661109E-5</v>
      </c>
      <c r="D362" t="s">
        <v>980</v>
      </c>
    </row>
    <row r="363" spans="1:4" x14ac:dyDescent="0.25">
      <c r="A363" t="s">
        <v>13</v>
      </c>
      <c r="B363" t="s">
        <v>179</v>
      </c>
      <c r="C363">
        <v>1.8124278172661109E-5</v>
      </c>
      <c r="D363" t="s">
        <v>960</v>
      </c>
    </row>
    <row r="364" spans="1:4" x14ac:dyDescent="0.25">
      <c r="A364" t="s">
        <v>13</v>
      </c>
      <c r="B364" t="s">
        <v>405</v>
      </c>
      <c r="C364">
        <v>2.4230769230769202E-2</v>
      </c>
      <c r="D364" t="s">
        <v>1061</v>
      </c>
    </row>
    <row r="365" spans="1:4" x14ac:dyDescent="0.25">
      <c r="A365" t="s">
        <v>13</v>
      </c>
      <c r="B365" t="s">
        <v>501</v>
      </c>
      <c r="C365">
        <v>5.91397849462366E-3</v>
      </c>
      <c r="D365" t="s">
        <v>1059</v>
      </c>
    </row>
    <row r="366" spans="1:4" x14ac:dyDescent="0.25">
      <c r="A366" t="s">
        <v>13</v>
      </c>
      <c r="B366" t="s">
        <v>81</v>
      </c>
      <c r="C366">
        <v>4.1666666666666699E-2</v>
      </c>
    </row>
    <row r="367" spans="1:4" x14ac:dyDescent="0.25">
      <c r="A367" t="s">
        <v>13</v>
      </c>
      <c r="B367" t="s">
        <v>243</v>
      </c>
      <c r="C367">
        <v>0.137376237623762</v>
      </c>
      <c r="D367" t="s">
        <v>950</v>
      </c>
    </row>
    <row r="368" spans="1:4" x14ac:dyDescent="0.25">
      <c r="A368" t="s">
        <v>13</v>
      </c>
      <c r="B368" t="s">
        <v>468</v>
      </c>
      <c r="C368">
        <v>6.5280477037346204E-3</v>
      </c>
      <c r="D368" t="s">
        <v>1062</v>
      </c>
    </row>
    <row r="369" spans="1:4" x14ac:dyDescent="0.25">
      <c r="A369" t="s">
        <v>13</v>
      </c>
      <c r="B369" t="s">
        <v>686</v>
      </c>
      <c r="C369">
        <v>4.450598510547045E-2</v>
      </c>
    </row>
    <row r="370" spans="1:4" x14ac:dyDescent="0.25">
      <c r="A370" t="s">
        <v>13</v>
      </c>
      <c r="B370" t="s">
        <v>720</v>
      </c>
      <c r="C370">
        <v>1.8124278172661109E-5</v>
      </c>
      <c r="D370" t="s">
        <v>960</v>
      </c>
    </row>
    <row r="371" spans="1:4" x14ac:dyDescent="0.25">
      <c r="A371" t="s">
        <v>14</v>
      </c>
      <c r="B371" t="s">
        <v>277</v>
      </c>
      <c r="C371">
        <v>8.634834458459524E-6</v>
      </c>
      <c r="D371" t="s">
        <v>948</v>
      </c>
    </row>
    <row r="372" spans="1:4" x14ac:dyDescent="0.25">
      <c r="A372" t="s">
        <v>14</v>
      </c>
      <c r="B372" t="s">
        <v>437</v>
      </c>
      <c r="C372">
        <v>2.384521201001302E-4</v>
      </c>
      <c r="D372" t="s">
        <v>950</v>
      </c>
    </row>
    <row r="373" spans="1:4" x14ac:dyDescent="0.25">
      <c r="A373" t="s">
        <v>14</v>
      </c>
      <c r="B373" t="s">
        <v>628</v>
      </c>
      <c r="C373">
        <v>8.634834458459524E-6</v>
      </c>
      <c r="D373" t="s">
        <v>948</v>
      </c>
    </row>
    <row r="374" spans="1:4" x14ac:dyDescent="0.25">
      <c r="A374" t="s">
        <v>14</v>
      </c>
      <c r="B374" t="s">
        <v>658</v>
      </c>
      <c r="C374">
        <v>8.634834458459524E-6</v>
      </c>
    </row>
    <row r="375" spans="1:4" x14ac:dyDescent="0.25">
      <c r="A375" t="s">
        <v>14</v>
      </c>
      <c r="B375" t="s">
        <v>147</v>
      </c>
      <c r="C375">
        <v>2.384521201001302E-4</v>
      </c>
      <c r="D375" t="s">
        <v>950</v>
      </c>
    </row>
    <row r="376" spans="1:4" x14ac:dyDescent="0.25">
      <c r="A376" t="s">
        <v>14</v>
      </c>
      <c r="B376" t="s">
        <v>212</v>
      </c>
      <c r="C376">
        <v>8.634834458459524E-6</v>
      </c>
      <c r="D376" t="s">
        <v>948</v>
      </c>
    </row>
    <row r="377" spans="1:4" x14ac:dyDescent="0.25">
      <c r="A377" t="s">
        <v>14</v>
      </c>
      <c r="B377" t="s">
        <v>308</v>
      </c>
      <c r="C377">
        <v>2.384521201001302E-4</v>
      </c>
    </row>
    <row r="378" spans="1:4" x14ac:dyDescent="0.25">
      <c r="A378" t="s">
        <v>14</v>
      </c>
      <c r="B378" t="s">
        <v>342</v>
      </c>
      <c r="C378">
        <v>2.384521201001302E-4</v>
      </c>
      <c r="D378" t="s">
        <v>950</v>
      </c>
    </row>
    <row r="379" spans="1:4" x14ac:dyDescent="0.25">
      <c r="A379" t="s">
        <v>14</v>
      </c>
      <c r="B379" t="s">
        <v>374</v>
      </c>
      <c r="C379">
        <v>2.384521201001302E-4</v>
      </c>
    </row>
    <row r="380" spans="1:4" x14ac:dyDescent="0.25">
      <c r="A380" t="s">
        <v>14</v>
      </c>
      <c r="B380" t="s">
        <v>535</v>
      </c>
      <c r="C380">
        <v>8.634834458459524E-6</v>
      </c>
      <c r="D380" t="s">
        <v>948</v>
      </c>
    </row>
    <row r="381" spans="1:4" x14ac:dyDescent="0.25">
      <c r="A381" t="s">
        <v>14</v>
      </c>
      <c r="B381" t="s">
        <v>566</v>
      </c>
      <c r="C381">
        <v>2.384521201001302E-4</v>
      </c>
      <c r="D381" t="s">
        <v>950</v>
      </c>
    </row>
    <row r="382" spans="1:4" x14ac:dyDescent="0.25">
      <c r="A382" t="s">
        <v>14</v>
      </c>
      <c r="B382" t="s">
        <v>597</v>
      </c>
      <c r="C382">
        <v>2.384521201001302E-4</v>
      </c>
    </row>
    <row r="383" spans="1:4" x14ac:dyDescent="0.25">
      <c r="A383" t="s">
        <v>14</v>
      </c>
      <c r="B383" t="s">
        <v>750</v>
      </c>
      <c r="C383">
        <v>8.634834458459524E-6</v>
      </c>
      <c r="D383" t="s">
        <v>948</v>
      </c>
    </row>
    <row r="384" spans="1:4" x14ac:dyDescent="0.25">
      <c r="A384" t="s">
        <v>14</v>
      </c>
      <c r="B384" t="s">
        <v>780</v>
      </c>
      <c r="C384">
        <v>8.634834458459524E-6</v>
      </c>
      <c r="D384" t="s">
        <v>948</v>
      </c>
    </row>
    <row r="385" spans="1:4" x14ac:dyDescent="0.25">
      <c r="A385" t="s">
        <v>14</v>
      </c>
      <c r="B385" t="s">
        <v>113</v>
      </c>
      <c r="C385">
        <v>8.634834458459524E-6</v>
      </c>
      <c r="D385" t="s">
        <v>948</v>
      </c>
    </row>
    <row r="386" spans="1:4" x14ac:dyDescent="0.25">
      <c r="A386" t="s">
        <v>14</v>
      </c>
      <c r="B386" t="s">
        <v>179</v>
      </c>
      <c r="C386">
        <v>8.634834458459524E-6</v>
      </c>
      <c r="D386" t="s">
        <v>948</v>
      </c>
    </row>
    <row r="387" spans="1:4" x14ac:dyDescent="0.25">
      <c r="A387" t="s">
        <v>14</v>
      </c>
      <c r="B387" t="s">
        <v>405</v>
      </c>
      <c r="C387">
        <v>2.384521201001302E-4</v>
      </c>
      <c r="D387" t="s">
        <v>950</v>
      </c>
    </row>
    <row r="388" spans="1:4" x14ac:dyDescent="0.25">
      <c r="A388" t="s">
        <v>14</v>
      </c>
      <c r="B388" t="s">
        <v>501</v>
      </c>
      <c r="C388">
        <v>2.384521201001302E-4</v>
      </c>
      <c r="D388" t="s">
        <v>950</v>
      </c>
    </row>
    <row r="389" spans="1:4" x14ac:dyDescent="0.25">
      <c r="A389" t="s">
        <v>14</v>
      </c>
      <c r="B389" t="s">
        <v>81</v>
      </c>
      <c r="C389">
        <v>2.384521201001302E-4</v>
      </c>
    </row>
    <row r="390" spans="1:4" x14ac:dyDescent="0.25">
      <c r="A390" t="s">
        <v>14</v>
      </c>
      <c r="B390" t="s">
        <v>243</v>
      </c>
      <c r="C390">
        <v>2.384521201001302E-4</v>
      </c>
      <c r="D390" t="s">
        <v>950</v>
      </c>
    </row>
    <row r="391" spans="1:4" x14ac:dyDescent="0.25">
      <c r="A391" t="s">
        <v>14</v>
      </c>
      <c r="B391" t="s">
        <v>468</v>
      </c>
      <c r="C391">
        <v>8.634834458459524E-6</v>
      </c>
      <c r="D391" t="s">
        <v>948</v>
      </c>
    </row>
    <row r="392" spans="1:4" x14ac:dyDescent="0.25">
      <c r="A392" t="s">
        <v>14</v>
      </c>
      <c r="B392" t="s">
        <v>686</v>
      </c>
      <c r="C392">
        <v>2.384521201001302E-4</v>
      </c>
    </row>
    <row r="393" spans="1:4" x14ac:dyDescent="0.25">
      <c r="A393" t="s">
        <v>14</v>
      </c>
      <c r="B393" t="s">
        <v>720</v>
      </c>
      <c r="C393">
        <v>8.634834458459524E-6</v>
      </c>
      <c r="D393" t="s">
        <v>948</v>
      </c>
    </row>
    <row r="394" spans="1:4" x14ac:dyDescent="0.25">
      <c r="A394" t="s">
        <v>15</v>
      </c>
      <c r="B394" t="s">
        <v>277</v>
      </c>
      <c r="C394">
        <v>3.4090909090909098E-3</v>
      </c>
      <c r="D394" t="s">
        <v>1063</v>
      </c>
    </row>
    <row r="395" spans="1:4" x14ac:dyDescent="0.25">
      <c r="A395" t="s">
        <v>15</v>
      </c>
      <c r="B395" t="s">
        <v>437</v>
      </c>
      <c r="C395">
        <v>2.1611721611721601E-2</v>
      </c>
      <c r="D395" t="s">
        <v>1032</v>
      </c>
    </row>
    <row r="396" spans="1:4" x14ac:dyDescent="0.25">
      <c r="A396" t="s">
        <v>15</v>
      </c>
      <c r="B396" t="s">
        <v>628</v>
      </c>
      <c r="C396">
        <v>3.5076526855505519E-5</v>
      </c>
      <c r="D396" t="s">
        <v>1010</v>
      </c>
    </row>
    <row r="397" spans="1:4" x14ac:dyDescent="0.25">
      <c r="A397" t="s">
        <v>15</v>
      </c>
      <c r="B397" t="s">
        <v>658</v>
      </c>
      <c r="C397">
        <v>3.5076526855505519E-5</v>
      </c>
    </row>
    <row r="398" spans="1:4" x14ac:dyDescent="0.25">
      <c r="A398" t="s">
        <v>15</v>
      </c>
      <c r="B398" t="s">
        <v>147</v>
      </c>
      <c r="C398">
        <v>4.9774305555555599E-2</v>
      </c>
      <c r="D398" t="s">
        <v>1064</v>
      </c>
    </row>
    <row r="399" spans="1:4" x14ac:dyDescent="0.25">
      <c r="A399" t="s">
        <v>15</v>
      </c>
      <c r="B399" t="s">
        <v>212</v>
      </c>
      <c r="C399">
        <v>3.5076526855505519E-5</v>
      </c>
      <c r="D399" t="s">
        <v>1041</v>
      </c>
    </row>
    <row r="400" spans="1:4" x14ac:dyDescent="0.25">
      <c r="A400" t="s">
        <v>15</v>
      </c>
      <c r="B400" t="s">
        <v>308</v>
      </c>
      <c r="C400">
        <v>5.5600358422939047E-2</v>
      </c>
    </row>
    <row r="401" spans="1:4" x14ac:dyDescent="0.25">
      <c r="A401" t="s">
        <v>15</v>
      </c>
      <c r="B401" t="s">
        <v>342</v>
      </c>
      <c r="C401">
        <v>1.19166666666667E-2</v>
      </c>
      <c r="D401" t="s">
        <v>1065</v>
      </c>
    </row>
    <row r="402" spans="1:4" x14ac:dyDescent="0.25">
      <c r="A402" t="s">
        <v>15</v>
      </c>
      <c r="B402" t="s">
        <v>374</v>
      </c>
      <c r="C402">
        <v>3.2007575757575749E-2</v>
      </c>
    </row>
    <row r="403" spans="1:4" x14ac:dyDescent="0.25">
      <c r="A403" t="s">
        <v>15</v>
      </c>
      <c r="B403" t="s">
        <v>535</v>
      </c>
      <c r="C403">
        <v>3.5076526855505519E-5</v>
      </c>
      <c r="D403" t="s">
        <v>1048</v>
      </c>
    </row>
    <row r="404" spans="1:4" x14ac:dyDescent="0.25">
      <c r="A404" t="s">
        <v>15</v>
      </c>
      <c r="B404" t="s">
        <v>566</v>
      </c>
      <c r="C404">
        <v>1.48589263420724E-2</v>
      </c>
      <c r="D404" t="s">
        <v>1066</v>
      </c>
    </row>
    <row r="405" spans="1:4" x14ac:dyDescent="0.25">
      <c r="A405" t="s">
        <v>15</v>
      </c>
      <c r="B405" t="s">
        <v>597</v>
      </c>
      <c r="C405">
        <v>1.6093947606142699E-2</v>
      </c>
    </row>
    <row r="406" spans="1:4" x14ac:dyDescent="0.25">
      <c r="A406" t="s">
        <v>15</v>
      </c>
      <c r="B406" t="s">
        <v>750</v>
      </c>
      <c r="C406">
        <v>3.5076526855505519E-5</v>
      </c>
      <c r="D406" t="s">
        <v>1067</v>
      </c>
    </row>
    <row r="407" spans="1:4" x14ac:dyDescent="0.25">
      <c r="A407" t="s">
        <v>15</v>
      </c>
      <c r="B407" t="s">
        <v>780</v>
      </c>
      <c r="C407">
        <v>3.5076526855505519E-5</v>
      </c>
      <c r="D407" t="s">
        <v>1068</v>
      </c>
    </row>
    <row r="408" spans="1:4" x14ac:dyDescent="0.25">
      <c r="A408" t="s">
        <v>15</v>
      </c>
      <c r="B408" t="s">
        <v>113</v>
      </c>
      <c r="C408">
        <v>2.835220611880385E-2</v>
      </c>
      <c r="D408" t="s">
        <v>1069</v>
      </c>
    </row>
    <row r="409" spans="1:4" x14ac:dyDescent="0.25">
      <c r="A409" t="s">
        <v>15</v>
      </c>
      <c r="B409" t="s">
        <v>179</v>
      </c>
      <c r="C409">
        <v>4.4671114903396703E-2</v>
      </c>
      <c r="D409" t="s">
        <v>1032</v>
      </c>
    </row>
    <row r="410" spans="1:4" x14ac:dyDescent="0.25">
      <c r="A410" t="s">
        <v>15</v>
      </c>
      <c r="B410" t="s">
        <v>405</v>
      </c>
      <c r="C410">
        <v>4.5725480283114253E-2</v>
      </c>
      <c r="D410" t="s">
        <v>1040</v>
      </c>
    </row>
    <row r="411" spans="1:4" x14ac:dyDescent="0.25">
      <c r="A411" t="s">
        <v>15</v>
      </c>
      <c r="B411" t="s">
        <v>501</v>
      </c>
      <c r="C411">
        <v>1.46341463414634E-2</v>
      </c>
      <c r="D411" t="s">
        <v>1066</v>
      </c>
    </row>
    <row r="412" spans="1:4" x14ac:dyDescent="0.25">
      <c r="A412" t="s">
        <v>15</v>
      </c>
      <c r="B412" t="s">
        <v>81</v>
      </c>
      <c r="C412">
        <v>3.279095904095905E-2</v>
      </c>
    </row>
    <row r="413" spans="1:4" x14ac:dyDescent="0.25">
      <c r="A413" t="s">
        <v>15</v>
      </c>
      <c r="B413" t="s">
        <v>243</v>
      </c>
      <c r="C413">
        <v>0.18317204301075299</v>
      </c>
      <c r="D413" t="s">
        <v>1054</v>
      </c>
    </row>
    <row r="414" spans="1:4" x14ac:dyDescent="0.25">
      <c r="A414" t="s">
        <v>15</v>
      </c>
      <c r="B414" t="s">
        <v>468</v>
      </c>
      <c r="C414">
        <v>3.3798662503854451E-2</v>
      </c>
      <c r="D414" t="s">
        <v>1070</v>
      </c>
    </row>
    <row r="415" spans="1:4" x14ac:dyDescent="0.25">
      <c r="A415" t="s">
        <v>15</v>
      </c>
      <c r="B415" t="s">
        <v>686</v>
      </c>
      <c r="C415">
        <v>4.0117845117845101E-2</v>
      </c>
    </row>
    <row r="416" spans="1:4" x14ac:dyDescent="0.25">
      <c r="A416" t="s">
        <v>15</v>
      </c>
      <c r="B416" t="s">
        <v>720</v>
      </c>
      <c r="C416">
        <v>3.5076526855505519E-5</v>
      </c>
      <c r="D416" t="s">
        <v>1071</v>
      </c>
    </row>
    <row r="417" spans="1:4" x14ac:dyDescent="0.25">
      <c r="A417" t="s">
        <v>16</v>
      </c>
      <c r="B417" t="s">
        <v>277</v>
      </c>
      <c r="C417">
        <v>1.014500241103964E-5</v>
      </c>
      <c r="D417" t="s">
        <v>948</v>
      </c>
    </row>
    <row r="418" spans="1:4" x14ac:dyDescent="0.25">
      <c r="A418" t="s">
        <v>16</v>
      </c>
      <c r="B418" t="s">
        <v>437</v>
      </c>
      <c r="C418">
        <v>2.80878526971323E-4</v>
      </c>
      <c r="D418" t="s">
        <v>950</v>
      </c>
    </row>
    <row r="419" spans="1:4" x14ac:dyDescent="0.25">
      <c r="A419" t="s">
        <v>16</v>
      </c>
      <c r="B419" t="s">
        <v>628</v>
      </c>
      <c r="C419">
        <v>1.014500241103964E-5</v>
      </c>
      <c r="D419" t="s">
        <v>948</v>
      </c>
    </row>
    <row r="420" spans="1:4" x14ac:dyDescent="0.25">
      <c r="A420" t="s">
        <v>16</v>
      </c>
      <c r="B420" t="s">
        <v>658</v>
      </c>
      <c r="C420">
        <v>1.014500241103964E-5</v>
      </c>
    </row>
    <row r="421" spans="1:4" x14ac:dyDescent="0.25">
      <c r="A421" t="s">
        <v>16</v>
      </c>
      <c r="B421" t="s">
        <v>147</v>
      </c>
      <c r="C421">
        <v>2.80878526971323E-4</v>
      </c>
      <c r="D421" t="s">
        <v>950</v>
      </c>
    </row>
    <row r="422" spans="1:4" x14ac:dyDescent="0.25">
      <c r="A422" t="s">
        <v>16</v>
      </c>
      <c r="B422" t="s">
        <v>212</v>
      </c>
      <c r="C422">
        <v>1.014500241103964E-5</v>
      </c>
      <c r="D422" t="s">
        <v>948</v>
      </c>
    </row>
    <row r="423" spans="1:4" x14ac:dyDescent="0.25">
      <c r="A423" t="s">
        <v>16</v>
      </c>
      <c r="B423" t="s">
        <v>308</v>
      </c>
      <c r="C423">
        <v>2.80878526971323E-4</v>
      </c>
    </row>
    <row r="424" spans="1:4" x14ac:dyDescent="0.25">
      <c r="A424" t="s">
        <v>16</v>
      </c>
      <c r="B424" t="s">
        <v>342</v>
      </c>
      <c r="C424">
        <v>2.80878526971323E-4</v>
      </c>
      <c r="D424" t="s">
        <v>950</v>
      </c>
    </row>
    <row r="425" spans="1:4" x14ac:dyDescent="0.25">
      <c r="A425" t="s">
        <v>16</v>
      </c>
      <c r="B425" t="s">
        <v>374</v>
      </c>
      <c r="C425">
        <v>2.80878526971323E-4</v>
      </c>
    </row>
    <row r="426" spans="1:4" x14ac:dyDescent="0.25">
      <c r="A426" t="s">
        <v>16</v>
      </c>
      <c r="B426" t="s">
        <v>535</v>
      </c>
      <c r="C426">
        <v>1.014500241103964E-5</v>
      </c>
      <c r="D426" t="s">
        <v>948</v>
      </c>
    </row>
    <row r="427" spans="1:4" x14ac:dyDescent="0.25">
      <c r="A427" t="s">
        <v>16</v>
      </c>
      <c r="B427" t="s">
        <v>566</v>
      </c>
      <c r="C427">
        <v>2.80878526971323E-4</v>
      </c>
      <c r="D427" t="s">
        <v>950</v>
      </c>
    </row>
    <row r="428" spans="1:4" x14ac:dyDescent="0.25">
      <c r="A428" t="s">
        <v>16</v>
      </c>
      <c r="B428" t="s">
        <v>597</v>
      </c>
      <c r="C428">
        <v>2.80878526971323E-4</v>
      </c>
    </row>
    <row r="429" spans="1:4" x14ac:dyDescent="0.25">
      <c r="A429" t="s">
        <v>16</v>
      </c>
      <c r="B429" t="s">
        <v>750</v>
      </c>
      <c r="C429">
        <v>1.014500241103964E-5</v>
      </c>
      <c r="D429" t="s">
        <v>948</v>
      </c>
    </row>
    <row r="430" spans="1:4" x14ac:dyDescent="0.25">
      <c r="A430" t="s">
        <v>16</v>
      </c>
      <c r="B430" t="s">
        <v>780</v>
      </c>
      <c r="C430">
        <v>1.014500241103964E-5</v>
      </c>
      <c r="D430" t="s">
        <v>948</v>
      </c>
    </row>
    <row r="431" spans="1:4" x14ac:dyDescent="0.25">
      <c r="A431" t="s">
        <v>16</v>
      </c>
      <c r="B431" t="s">
        <v>113</v>
      </c>
      <c r="C431">
        <v>1.014500241103964E-5</v>
      </c>
      <c r="D431" t="s">
        <v>948</v>
      </c>
    </row>
    <row r="432" spans="1:4" x14ac:dyDescent="0.25">
      <c r="A432" t="s">
        <v>16</v>
      </c>
      <c r="B432" t="s">
        <v>179</v>
      </c>
      <c r="C432">
        <v>1.014500241103964E-5</v>
      </c>
      <c r="D432" t="s">
        <v>948</v>
      </c>
    </row>
    <row r="433" spans="1:4" x14ac:dyDescent="0.25">
      <c r="A433" t="s">
        <v>16</v>
      </c>
      <c r="B433" t="s">
        <v>405</v>
      </c>
      <c r="C433">
        <v>2.80878526971323E-4</v>
      </c>
      <c r="D433" t="s">
        <v>950</v>
      </c>
    </row>
    <row r="434" spans="1:4" x14ac:dyDescent="0.25">
      <c r="A434" t="s">
        <v>16</v>
      </c>
      <c r="B434" t="s">
        <v>501</v>
      </c>
      <c r="C434">
        <v>2.80878526971323E-4</v>
      </c>
      <c r="D434" t="s">
        <v>950</v>
      </c>
    </row>
    <row r="435" spans="1:4" x14ac:dyDescent="0.25">
      <c r="A435" t="s">
        <v>16</v>
      </c>
      <c r="B435" t="s">
        <v>81</v>
      </c>
      <c r="C435">
        <v>2.80878526971323E-4</v>
      </c>
    </row>
    <row r="436" spans="1:4" x14ac:dyDescent="0.25">
      <c r="A436" t="s">
        <v>16</v>
      </c>
      <c r="B436" t="s">
        <v>243</v>
      </c>
      <c r="C436">
        <v>8.0586080586080595E-3</v>
      </c>
      <c r="D436" t="s">
        <v>950</v>
      </c>
    </row>
    <row r="437" spans="1:4" x14ac:dyDescent="0.25">
      <c r="A437" t="s">
        <v>16</v>
      </c>
      <c r="B437" t="s">
        <v>468</v>
      </c>
      <c r="C437">
        <v>1.014500241103964E-5</v>
      </c>
      <c r="D437" t="s">
        <v>948</v>
      </c>
    </row>
    <row r="438" spans="1:4" x14ac:dyDescent="0.25">
      <c r="A438" t="s">
        <v>16</v>
      </c>
      <c r="B438" t="s">
        <v>686</v>
      </c>
      <c r="C438">
        <v>2.80878526971323E-4</v>
      </c>
    </row>
    <row r="439" spans="1:4" x14ac:dyDescent="0.25">
      <c r="A439" t="s">
        <v>16</v>
      </c>
      <c r="B439" t="s">
        <v>720</v>
      </c>
      <c r="C439">
        <v>1.014500241103964E-5</v>
      </c>
      <c r="D439" t="s">
        <v>948</v>
      </c>
    </row>
    <row r="440" spans="1:4" x14ac:dyDescent="0.25">
      <c r="A440" t="s">
        <v>17</v>
      </c>
      <c r="B440" t="s">
        <v>277</v>
      </c>
      <c r="C440">
        <v>1.491931668693308E-5</v>
      </c>
      <c r="D440" t="s">
        <v>1054</v>
      </c>
    </row>
    <row r="441" spans="1:4" x14ac:dyDescent="0.25">
      <c r="A441" t="s">
        <v>17</v>
      </c>
      <c r="B441" t="s">
        <v>437</v>
      </c>
      <c r="C441">
        <v>1.3532221439198199E-2</v>
      </c>
      <c r="D441" t="s">
        <v>997</v>
      </c>
    </row>
    <row r="442" spans="1:4" x14ac:dyDescent="0.25">
      <c r="A442" t="s">
        <v>17</v>
      </c>
      <c r="B442" t="s">
        <v>628</v>
      </c>
      <c r="C442">
        <v>1.491931668693308E-5</v>
      </c>
      <c r="D442" t="s">
        <v>1054</v>
      </c>
    </row>
    <row r="443" spans="1:4" x14ac:dyDescent="0.25">
      <c r="A443" t="s">
        <v>17</v>
      </c>
      <c r="B443" t="s">
        <v>658</v>
      </c>
      <c r="C443">
        <v>1.491931668693308E-5</v>
      </c>
    </row>
    <row r="444" spans="1:4" x14ac:dyDescent="0.25">
      <c r="A444" t="s">
        <v>17</v>
      </c>
      <c r="B444" t="s">
        <v>147</v>
      </c>
      <c r="C444">
        <v>2.5597222222222198E-2</v>
      </c>
      <c r="D444" t="s">
        <v>947</v>
      </c>
    </row>
    <row r="445" spans="1:4" x14ac:dyDescent="0.25">
      <c r="A445" t="s">
        <v>17</v>
      </c>
      <c r="B445" t="s">
        <v>212</v>
      </c>
      <c r="C445">
        <v>1.491931668693308E-5</v>
      </c>
      <c r="D445" t="s">
        <v>1054</v>
      </c>
    </row>
    <row r="446" spans="1:4" x14ac:dyDescent="0.25">
      <c r="A446" t="s">
        <v>17</v>
      </c>
      <c r="B446" t="s">
        <v>308</v>
      </c>
      <c r="C446">
        <v>2.97286821705426E-2</v>
      </c>
    </row>
    <row r="447" spans="1:4" x14ac:dyDescent="0.25">
      <c r="A447" t="s">
        <v>17</v>
      </c>
      <c r="B447" t="s">
        <v>342</v>
      </c>
      <c r="C447">
        <v>3.420800749429785E-3</v>
      </c>
      <c r="D447" t="s">
        <v>1069</v>
      </c>
    </row>
    <row r="448" spans="1:4" x14ac:dyDescent="0.25">
      <c r="A448" t="s">
        <v>17</v>
      </c>
      <c r="B448" t="s">
        <v>374</v>
      </c>
      <c r="C448">
        <v>1.2771015397419899E-2</v>
      </c>
    </row>
    <row r="449" spans="1:4" x14ac:dyDescent="0.25">
      <c r="A449" t="s">
        <v>17</v>
      </c>
      <c r="B449" t="s">
        <v>535</v>
      </c>
      <c r="C449">
        <v>1.491931668693308E-5</v>
      </c>
      <c r="D449" t="s">
        <v>1054</v>
      </c>
    </row>
    <row r="450" spans="1:4" x14ac:dyDescent="0.25">
      <c r="A450" t="s">
        <v>17</v>
      </c>
      <c r="B450" t="s">
        <v>566</v>
      </c>
      <c r="C450">
        <v>8.1319524357499062E-3</v>
      </c>
      <c r="D450" t="s">
        <v>997</v>
      </c>
    </row>
    <row r="451" spans="1:4" x14ac:dyDescent="0.25">
      <c r="A451" t="s">
        <v>17</v>
      </c>
      <c r="B451" t="s">
        <v>597</v>
      </c>
      <c r="C451">
        <v>3.6016288675863148E-3</v>
      </c>
    </row>
    <row r="452" spans="1:4" x14ac:dyDescent="0.25">
      <c r="A452" t="s">
        <v>17</v>
      </c>
      <c r="B452" t="s">
        <v>750</v>
      </c>
      <c r="C452">
        <v>1.491931668693308E-5</v>
      </c>
      <c r="D452" t="s">
        <v>1054</v>
      </c>
    </row>
    <row r="453" spans="1:4" x14ac:dyDescent="0.25">
      <c r="A453" t="s">
        <v>17</v>
      </c>
      <c r="B453" t="s">
        <v>780</v>
      </c>
      <c r="C453">
        <v>1.491931668693308E-5</v>
      </c>
      <c r="D453" t="s">
        <v>1054</v>
      </c>
    </row>
    <row r="454" spans="1:4" x14ac:dyDescent="0.25">
      <c r="A454" t="s">
        <v>17</v>
      </c>
      <c r="B454" t="s">
        <v>113</v>
      </c>
      <c r="C454">
        <v>1.491931668693308E-5</v>
      </c>
      <c r="D454" t="s">
        <v>981</v>
      </c>
    </row>
    <row r="455" spans="1:4" x14ac:dyDescent="0.25">
      <c r="A455" t="s">
        <v>17</v>
      </c>
      <c r="B455" t="s">
        <v>179</v>
      </c>
      <c r="C455">
        <v>1.491931668693308E-5</v>
      </c>
      <c r="D455" t="s">
        <v>1013</v>
      </c>
    </row>
    <row r="456" spans="1:4" x14ac:dyDescent="0.25">
      <c r="A456" t="s">
        <v>17</v>
      </c>
      <c r="B456" t="s">
        <v>405</v>
      </c>
      <c r="C456">
        <v>3.0402472527472552E-2</v>
      </c>
      <c r="D456" t="s">
        <v>947</v>
      </c>
    </row>
    <row r="457" spans="1:4" x14ac:dyDescent="0.25">
      <c r="A457" t="s">
        <v>17</v>
      </c>
      <c r="B457" t="s">
        <v>501</v>
      </c>
      <c r="C457">
        <v>6.7222222222222197E-3</v>
      </c>
      <c r="D457" t="s">
        <v>997</v>
      </c>
    </row>
    <row r="458" spans="1:4" x14ac:dyDescent="0.25">
      <c r="A458" t="s">
        <v>17</v>
      </c>
      <c r="B458" t="s">
        <v>81</v>
      </c>
      <c r="C458">
        <v>2.2106227106227151E-2</v>
      </c>
    </row>
    <row r="459" spans="1:4" x14ac:dyDescent="0.25">
      <c r="A459" t="s">
        <v>17</v>
      </c>
      <c r="B459" t="s">
        <v>243</v>
      </c>
      <c r="C459">
        <v>0.13778388278388301</v>
      </c>
      <c r="D459" t="s">
        <v>1057</v>
      </c>
    </row>
    <row r="460" spans="1:4" x14ac:dyDescent="0.25">
      <c r="A460" t="s">
        <v>17</v>
      </c>
      <c r="B460" t="s">
        <v>468</v>
      </c>
      <c r="C460">
        <v>7.1824362825447302E-3</v>
      </c>
      <c r="D460" t="s">
        <v>1034</v>
      </c>
    </row>
    <row r="461" spans="1:4" x14ac:dyDescent="0.25">
      <c r="A461" t="s">
        <v>17</v>
      </c>
      <c r="B461" t="s">
        <v>686</v>
      </c>
      <c r="C461">
        <v>2.5962962962963E-2</v>
      </c>
    </row>
    <row r="462" spans="1:4" x14ac:dyDescent="0.25">
      <c r="A462" t="s">
        <v>17</v>
      </c>
      <c r="B462" t="s">
        <v>720</v>
      </c>
      <c r="C462">
        <v>1.491931668693308E-5</v>
      </c>
      <c r="D462" t="s">
        <v>1015</v>
      </c>
    </row>
    <row r="463" spans="1:4" x14ac:dyDescent="0.25">
      <c r="A463" t="s">
        <v>18</v>
      </c>
      <c r="B463" t="s">
        <v>277</v>
      </c>
      <c r="C463">
        <v>1.9401666572874611E-5</v>
      </c>
      <c r="D463" t="s">
        <v>1054</v>
      </c>
    </row>
    <row r="464" spans="1:4" x14ac:dyDescent="0.25">
      <c r="A464" t="s">
        <v>18</v>
      </c>
      <c r="B464" t="s">
        <v>437</v>
      </c>
      <c r="C464">
        <v>1.5701754385964901E-2</v>
      </c>
      <c r="D464" t="s">
        <v>1072</v>
      </c>
    </row>
    <row r="465" spans="1:4" x14ac:dyDescent="0.25">
      <c r="A465" t="s">
        <v>18</v>
      </c>
      <c r="B465" t="s">
        <v>628</v>
      </c>
      <c r="C465">
        <v>1.9401666572874611E-5</v>
      </c>
      <c r="D465" t="s">
        <v>1054</v>
      </c>
    </row>
    <row r="466" spans="1:4" x14ac:dyDescent="0.25">
      <c r="A466" t="s">
        <v>18</v>
      </c>
      <c r="B466" t="s">
        <v>658</v>
      </c>
      <c r="C466">
        <v>1.9401666572874611E-5</v>
      </c>
    </row>
    <row r="467" spans="1:4" x14ac:dyDescent="0.25">
      <c r="A467" t="s">
        <v>18</v>
      </c>
      <c r="B467" t="s">
        <v>147</v>
      </c>
      <c r="C467">
        <v>3.7640449438202203E-2</v>
      </c>
      <c r="D467" t="s">
        <v>1005</v>
      </c>
    </row>
    <row r="468" spans="1:4" x14ac:dyDescent="0.25">
      <c r="A468" t="s">
        <v>18</v>
      </c>
      <c r="B468" t="s">
        <v>212</v>
      </c>
      <c r="C468">
        <v>1.9401666572874611E-5</v>
      </c>
      <c r="D468" t="s">
        <v>1054</v>
      </c>
    </row>
    <row r="469" spans="1:4" x14ac:dyDescent="0.25">
      <c r="A469" t="s">
        <v>18</v>
      </c>
      <c r="B469" t="s">
        <v>308</v>
      </c>
      <c r="C469">
        <v>3.54166666666667E-2</v>
      </c>
    </row>
    <row r="470" spans="1:4" x14ac:dyDescent="0.25">
      <c r="A470" t="s">
        <v>18</v>
      </c>
      <c r="B470" t="s">
        <v>342</v>
      </c>
      <c r="C470">
        <v>4.59911616161616E-3</v>
      </c>
      <c r="D470" t="s">
        <v>1072</v>
      </c>
    </row>
    <row r="471" spans="1:4" x14ac:dyDescent="0.25">
      <c r="A471" t="s">
        <v>18</v>
      </c>
      <c r="B471" t="s">
        <v>374</v>
      </c>
      <c r="C471">
        <v>1.2314814814814799E-2</v>
      </c>
    </row>
    <row r="472" spans="1:4" x14ac:dyDescent="0.25">
      <c r="A472" t="s">
        <v>18</v>
      </c>
      <c r="B472" t="s">
        <v>535</v>
      </c>
      <c r="C472">
        <v>1.9401666572874611E-5</v>
      </c>
      <c r="D472" t="s">
        <v>1054</v>
      </c>
    </row>
    <row r="473" spans="1:4" x14ac:dyDescent="0.25">
      <c r="A473" t="s">
        <v>18</v>
      </c>
      <c r="B473" t="s">
        <v>566</v>
      </c>
      <c r="C473">
        <v>8.2104700854700834E-3</v>
      </c>
      <c r="D473" t="s">
        <v>1072</v>
      </c>
    </row>
    <row r="474" spans="1:4" x14ac:dyDescent="0.25">
      <c r="A474" t="s">
        <v>18</v>
      </c>
      <c r="B474" t="s">
        <v>597</v>
      </c>
      <c r="C474">
        <v>3.9696189021611451E-4</v>
      </c>
    </row>
    <row r="475" spans="1:4" x14ac:dyDescent="0.25">
      <c r="A475" t="s">
        <v>18</v>
      </c>
      <c r="B475" t="s">
        <v>750</v>
      </c>
      <c r="C475">
        <v>1.9401666572874611E-5</v>
      </c>
      <c r="D475" t="s">
        <v>1054</v>
      </c>
    </row>
    <row r="476" spans="1:4" x14ac:dyDescent="0.25">
      <c r="A476" t="s">
        <v>18</v>
      </c>
      <c r="B476" t="s">
        <v>780</v>
      </c>
      <c r="C476">
        <v>1.9401666572874611E-5</v>
      </c>
      <c r="D476" t="s">
        <v>1054</v>
      </c>
    </row>
    <row r="477" spans="1:4" x14ac:dyDescent="0.25">
      <c r="A477" t="s">
        <v>18</v>
      </c>
      <c r="B477" t="s">
        <v>113</v>
      </c>
      <c r="C477">
        <v>1.3647006201211701E-3</v>
      </c>
      <c r="D477" t="s">
        <v>1034</v>
      </c>
    </row>
    <row r="478" spans="1:4" x14ac:dyDescent="0.25">
      <c r="A478" t="s">
        <v>18</v>
      </c>
      <c r="B478" t="s">
        <v>179</v>
      </c>
      <c r="C478">
        <v>1.9401666572874611E-5</v>
      </c>
      <c r="D478" t="s">
        <v>1054</v>
      </c>
    </row>
    <row r="479" spans="1:4" x14ac:dyDescent="0.25">
      <c r="A479" t="s">
        <v>18</v>
      </c>
      <c r="B479" t="s">
        <v>405</v>
      </c>
      <c r="C479">
        <v>5.9675925925925903E-2</v>
      </c>
      <c r="D479" t="s">
        <v>1073</v>
      </c>
    </row>
    <row r="480" spans="1:4" x14ac:dyDescent="0.25">
      <c r="A480" t="s">
        <v>18</v>
      </c>
      <c r="B480" t="s">
        <v>501</v>
      </c>
      <c r="C480">
        <v>1.08329307568438E-2</v>
      </c>
      <c r="D480" t="s">
        <v>1072</v>
      </c>
    </row>
    <row r="481" spans="1:4" x14ac:dyDescent="0.25">
      <c r="A481" t="s">
        <v>18</v>
      </c>
      <c r="B481" t="s">
        <v>81</v>
      </c>
      <c r="C481">
        <v>2.8298246697123101E-2</v>
      </c>
    </row>
    <row r="482" spans="1:4" x14ac:dyDescent="0.25">
      <c r="A482" t="s">
        <v>18</v>
      </c>
      <c r="B482" t="s">
        <v>243</v>
      </c>
      <c r="C482">
        <v>0.20046666666666699</v>
      </c>
      <c r="D482" t="s">
        <v>948</v>
      </c>
    </row>
    <row r="483" spans="1:4" x14ac:dyDescent="0.25">
      <c r="A483" t="s">
        <v>18</v>
      </c>
      <c r="B483" t="s">
        <v>468</v>
      </c>
      <c r="C483">
        <v>4.4148472236613364E-3</v>
      </c>
      <c r="D483" t="s">
        <v>1074</v>
      </c>
    </row>
    <row r="484" spans="1:4" x14ac:dyDescent="0.25">
      <c r="A484" t="s">
        <v>18</v>
      </c>
      <c r="B484" t="s">
        <v>686</v>
      </c>
      <c r="C484">
        <v>4.7129629629629598E-2</v>
      </c>
    </row>
    <row r="485" spans="1:4" x14ac:dyDescent="0.25">
      <c r="A485" t="s">
        <v>18</v>
      </c>
      <c r="B485" t="s">
        <v>720</v>
      </c>
      <c r="C485">
        <v>1.9401666572874611E-5</v>
      </c>
      <c r="D485" t="s">
        <v>1075</v>
      </c>
    </row>
    <row r="486" spans="1:4" x14ac:dyDescent="0.25">
      <c r="A486" t="s">
        <v>19</v>
      </c>
      <c r="B486" t="s">
        <v>277</v>
      </c>
      <c r="C486">
        <v>7.586014855659215E-2</v>
      </c>
      <c r="D486" t="s">
        <v>1076</v>
      </c>
    </row>
    <row r="487" spans="1:4" x14ac:dyDescent="0.25">
      <c r="A487" t="s">
        <v>19</v>
      </c>
      <c r="B487" t="s">
        <v>437</v>
      </c>
      <c r="C487">
        <v>2.6869186046511602</v>
      </c>
      <c r="D487" t="s">
        <v>1069</v>
      </c>
    </row>
    <row r="488" spans="1:4" x14ac:dyDescent="0.25">
      <c r="A488" t="s">
        <v>19</v>
      </c>
      <c r="B488" t="s">
        <v>628</v>
      </c>
      <c r="C488">
        <v>4.9387640887030203E-2</v>
      </c>
      <c r="D488" t="s">
        <v>1077</v>
      </c>
    </row>
    <row r="489" spans="1:4" x14ac:dyDescent="0.25">
      <c r="A489" t="s">
        <v>19</v>
      </c>
      <c r="B489" t="s">
        <v>658</v>
      </c>
      <c r="C489">
        <v>3.806355803127185E-4</v>
      </c>
    </row>
    <row r="490" spans="1:4" x14ac:dyDescent="0.25">
      <c r="A490" t="s">
        <v>19</v>
      </c>
      <c r="B490" t="s">
        <v>147</v>
      </c>
      <c r="C490">
        <v>4.3391832229580594</v>
      </c>
      <c r="D490" t="s">
        <v>955</v>
      </c>
    </row>
    <row r="491" spans="1:4" x14ac:dyDescent="0.25">
      <c r="A491" t="s">
        <v>19</v>
      </c>
      <c r="B491" t="s">
        <v>212</v>
      </c>
      <c r="C491">
        <v>1.015747043684591E-2</v>
      </c>
      <c r="D491" t="s">
        <v>1077</v>
      </c>
    </row>
    <row r="492" spans="1:4" x14ac:dyDescent="0.25">
      <c r="A492" t="s">
        <v>19</v>
      </c>
      <c r="B492" t="s">
        <v>308</v>
      </c>
      <c r="C492">
        <v>10.197474226804101</v>
      </c>
    </row>
    <row r="493" spans="1:4" x14ac:dyDescent="0.25">
      <c r="A493" t="s">
        <v>19</v>
      </c>
      <c r="B493" t="s">
        <v>342</v>
      </c>
      <c r="C493">
        <v>0.67940350877193001</v>
      </c>
      <c r="D493" t="s">
        <v>1078</v>
      </c>
    </row>
    <row r="494" spans="1:4" x14ac:dyDescent="0.25">
      <c r="A494" t="s">
        <v>19</v>
      </c>
      <c r="B494" t="s">
        <v>374</v>
      </c>
      <c r="C494">
        <v>4.9496544715447204</v>
      </c>
    </row>
    <row r="495" spans="1:4" x14ac:dyDescent="0.25">
      <c r="A495" t="s">
        <v>19</v>
      </c>
      <c r="B495" t="s">
        <v>535</v>
      </c>
      <c r="C495">
        <v>0.21269116790808301</v>
      </c>
      <c r="D495" t="s">
        <v>982</v>
      </c>
    </row>
    <row r="496" spans="1:4" x14ac:dyDescent="0.25">
      <c r="A496" t="s">
        <v>19</v>
      </c>
      <c r="B496" t="s">
        <v>566</v>
      </c>
      <c r="C496">
        <v>0.8255309343434345</v>
      </c>
      <c r="D496" t="s">
        <v>1079</v>
      </c>
    </row>
    <row r="497" spans="1:4" x14ac:dyDescent="0.25">
      <c r="A497" t="s">
        <v>19</v>
      </c>
      <c r="B497" t="s">
        <v>597</v>
      </c>
      <c r="C497">
        <v>0.19587037037037</v>
      </c>
    </row>
    <row r="498" spans="1:4" x14ac:dyDescent="0.25">
      <c r="A498" t="s">
        <v>19</v>
      </c>
      <c r="B498" t="s">
        <v>750</v>
      </c>
      <c r="C498">
        <v>0.45782533660049302</v>
      </c>
      <c r="D498" t="s">
        <v>1078</v>
      </c>
    </row>
    <row r="499" spans="1:4" x14ac:dyDescent="0.25">
      <c r="A499" t="s">
        <v>19</v>
      </c>
      <c r="B499" t="s">
        <v>780</v>
      </c>
      <c r="C499">
        <v>0.23504398148148101</v>
      </c>
      <c r="D499" t="s">
        <v>982</v>
      </c>
    </row>
    <row r="500" spans="1:4" x14ac:dyDescent="0.25">
      <c r="A500" t="s">
        <v>19</v>
      </c>
      <c r="B500" t="s">
        <v>113</v>
      </c>
      <c r="C500">
        <v>6.1903296703296702</v>
      </c>
      <c r="D500" t="s">
        <v>1040</v>
      </c>
    </row>
    <row r="501" spans="1:4" x14ac:dyDescent="0.25">
      <c r="A501" t="s">
        <v>19</v>
      </c>
      <c r="B501" t="s">
        <v>179</v>
      </c>
      <c r="C501">
        <v>2.4133902092445552</v>
      </c>
      <c r="D501" t="s">
        <v>1049</v>
      </c>
    </row>
    <row r="502" spans="1:4" x14ac:dyDescent="0.25">
      <c r="A502" t="s">
        <v>19</v>
      </c>
      <c r="B502" t="s">
        <v>405</v>
      </c>
      <c r="C502">
        <v>13.286467810863</v>
      </c>
      <c r="D502" t="s">
        <v>1080</v>
      </c>
    </row>
    <row r="503" spans="1:4" x14ac:dyDescent="0.25">
      <c r="A503" t="s">
        <v>19</v>
      </c>
      <c r="B503" t="s">
        <v>501</v>
      </c>
      <c r="C503">
        <v>1.7811813186813199</v>
      </c>
      <c r="D503" t="s">
        <v>1081</v>
      </c>
    </row>
    <row r="504" spans="1:4" x14ac:dyDescent="0.25">
      <c r="A504" t="s">
        <v>19</v>
      </c>
      <c r="B504" t="s">
        <v>81</v>
      </c>
      <c r="C504">
        <v>3.7056324925074899</v>
      </c>
    </row>
    <row r="505" spans="1:4" x14ac:dyDescent="0.25">
      <c r="A505" t="s">
        <v>19</v>
      </c>
      <c r="B505" t="s">
        <v>243</v>
      </c>
      <c r="C505">
        <v>70.775636704119904</v>
      </c>
      <c r="D505" t="s">
        <v>953</v>
      </c>
    </row>
    <row r="506" spans="1:4" x14ac:dyDescent="0.25">
      <c r="A506" t="s">
        <v>19</v>
      </c>
      <c r="B506" t="s">
        <v>468</v>
      </c>
      <c r="C506">
        <v>19.104831506025452</v>
      </c>
      <c r="D506" t="s">
        <v>1082</v>
      </c>
    </row>
    <row r="507" spans="1:4" x14ac:dyDescent="0.25">
      <c r="A507" t="s">
        <v>19</v>
      </c>
      <c r="B507" t="s">
        <v>686</v>
      </c>
      <c r="C507">
        <v>12.5762755102041</v>
      </c>
    </row>
    <row r="508" spans="1:4" x14ac:dyDescent="0.25">
      <c r="A508" t="s">
        <v>19</v>
      </c>
      <c r="B508" t="s">
        <v>720</v>
      </c>
      <c r="C508">
        <v>4.841301064836335</v>
      </c>
      <c r="D508" t="s">
        <v>955</v>
      </c>
    </row>
    <row r="509" spans="1:4" x14ac:dyDescent="0.25">
      <c r="A509" t="s">
        <v>20</v>
      </c>
      <c r="B509" t="s">
        <v>277</v>
      </c>
      <c r="C509">
        <v>0.24659577370162319</v>
      </c>
      <c r="D509" t="s">
        <v>1083</v>
      </c>
    </row>
    <row r="510" spans="1:4" x14ac:dyDescent="0.25">
      <c r="A510" t="s">
        <v>20</v>
      </c>
      <c r="B510" t="s">
        <v>437</v>
      </c>
      <c r="C510">
        <v>0.4888837289038106</v>
      </c>
      <c r="D510" t="s">
        <v>1084</v>
      </c>
    </row>
    <row r="511" spans="1:4" x14ac:dyDescent="0.25">
      <c r="A511" t="s">
        <v>20</v>
      </c>
      <c r="B511" t="s">
        <v>628</v>
      </c>
      <c r="C511">
        <v>0.21265492135768529</v>
      </c>
      <c r="D511" t="s">
        <v>1085</v>
      </c>
    </row>
    <row r="512" spans="1:4" x14ac:dyDescent="0.25">
      <c r="A512" t="s">
        <v>20</v>
      </c>
      <c r="B512" t="s">
        <v>658</v>
      </c>
      <c r="C512">
        <v>0.10982890796115399</v>
      </c>
    </row>
    <row r="513" spans="1:4" x14ac:dyDescent="0.25">
      <c r="A513" t="s">
        <v>20</v>
      </c>
      <c r="B513" t="s">
        <v>147</v>
      </c>
      <c r="C513">
        <v>1.4346552765425471</v>
      </c>
      <c r="D513" t="s">
        <v>1005</v>
      </c>
    </row>
    <row r="514" spans="1:4" x14ac:dyDescent="0.25">
      <c r="A514" t="s">
        <v>20</v>
      </c>
      <c r="B514" t="s">
        <v>212</v>
      </c>
      <c r="C514">
        <v>0.1851198820836239</v>
      </c>
      <c r="D514" t="s">
        <v>1085</v>
      </c>
    </row>
    <row r="515" spans="1:4" x14ac:dyDescent="0.25">
      <c r="A515" t="s">
        <v>20</v>
      </c>
      <c r="B515" t="s">
        <v>308</v>
      </c>
      <c r="C515">
        <v>2.1425655430711612</v>
      </c>
    </row>
    <row r="516" spans="1:4" x14ac:dyDescent="0.25">
      <c r="A516" t="s">
        <v>20</v>
      </c>
      <c r="B516" t="s">
        <v>342</v>
      </c>
      <c r="C516">
        <v>0.23924062217194789</v>
      </c>
      <c r="D516" t="s">
        <v>1085</v>
      </c>
    </row>
    <row r="517" spans="1:4" x14ac:dyDescent="0.25">
      <c r="A517" t="s">
        <v>20</v>
      </c>
      <c r="B517" t="s">
        <v>374</v>
      </c>
      <c r="C517">
        <v>0.28317986919795052</v>
      </c>
    </row>
    <row r="518" spans="1:4" x14ac:dyDescent="0.25">
      <c r="A518" t="s">
        <v>20</v>
      </c>
      <c r="B518" t="s">
        <v>535</v>
      </c>
      <c r="C518">
        <v>0.26133534696142002</v>
      </c>
      <c r="D518" t="s">
        <v>1083</v>
      </c>
    </row>
    <row r="519" spans="1:4" x14ac:dyDescent="0.25">
      <c r="A519" t="s">
        <v>20</v>
      </c>
      <c r="B519" t="s">
        <v>566</v>
      </c>
      <c r="C519">
        <v>0.37504055407690212</v>
      </c>
      <c r="D519" t="s">
        <v>1041</v>
      </c>
    </row>
    <row r="520" spans="1:4" x14ac:dyDescent="0.25">
      <c r="A520" t="s">
        <v>20</v>
      </c>
      <c r="B520" t="s">
        <v>597</v>
      </c>
      <c r="C520">
        <v>0.14653423715700681</v>
      </c>
    </row>
    <row r="521" spans="1:4" x14ac:dyDescent="0.25">
      <c r="A521" t="s">
        <v>20</v>
      </c>
      <c r="B521" t="s">
        <v>750</v>
      </c>
      <c r="C521">
        <v>0.35668780531085342</v>
      </c>
      <c r="D521" t="s">
        <v>1068</v>
      </c>
    </row>
    <row r="522" spans="1:4" x14ac:dyDescent="0.25">
      <c r="A522" t="s">
        <v>20</v>
      </c>
      <c r="B522" t="s">
        <v>780</v>
      </c>
      <c r="C522">
        <v>0.2799688144047533</v>
      </c>
      <c r="D522" t="s">
        <v>1076</v>
      </c>
    </row>
    <row r="523" spans="1:4" x14ac:dyDescent="0.25">
      <c r="A523" t="s">
        <v>20</v>
      </c>
      <c r="B523" t="s">
        <v>113</v>
      </c>
      <c r="C523">
        <v>0.8019759305311156</v>
      </c>
      <c r="D523" t="s">
        <v>1049</v>
      </c>
    </row>
    <row r="524" spans="1:4" x14ac:dyDescent="0.25">
      <c r="A524" t="s">
        <v>20</v>
      </c>
      <c r="B524" t="s">
        <v>179</v>
      </c>
      <c r="C524">
        <v>0.39091752822097903</v>
      </c>
      <c r="D524" t="s">
        <v>1041</v>
      </c>
    </row>
    <row r="525" spans="1:4" x14ac:dyDescent="0.25">
      <c r="A525" t="s">
        <v>20</v>
      </c>
      <c r="B525" t="s">
        <v>405</v>
      </c>
      <c r="C525">
        <v>1.3717971856140641</v>
      </c>
      <c r="D525" t="s">
        <v>1086</v>
      </c>
    </row>
    <row r="526" spans="1:4" x14ac:dyDescent="0.25">
      <c r="A526" t="s">
        <v>20</v>
      </c>
      <c r="B526" t="s">
        <v>501</v>
      </c>
      <c r="C526">
        <v>0.68887912386181094</v>
      </c>
      <c r="D526" t="s">
        <v>1049</v>
      </c>
    </row>
    <row r="527" spans="1:4" x14ac:dyDescent="0.25">
      <c r="A527" t="s">
        <v>20</v>
      </c>
      <c r="B527" t="s">
        <v>81</v>
      </c>
      <c r="C527">
        <v>1.468371212121212</v>
      </c>
    </row>
    <row r="528" spans="1:4" x14ac:dyDescent="0.25">
      <c r="A528" t="s">
        <v>20</v>
      </c>
      <c r="B528" t="s">
        <v>243</v>
      </c>
      <c r="C528">
        <v>5.1002384521200907</v>
      </c>
      <c r="D528" t="s">
        <v>948</v>
      </c>
    </row>
    <row r="529" spans="1:4" x14ac:dyDescent="0.25">
      <c r="A529" t="s">
        <v>20</v>
      </c>
      <c r="B529" t="s">
        <v>468</v>
      </c>
      <c r="C529">
        <v>1.5303755768521949</v>
      </c>
      <c r="D529" t="s">
        <v>1040</v>
      </c>
    </row>
    <row r="530" spans="1:4" x14ac:dyDescent="0.25">
      <c r="A530" t="s">
        <v>20</v>
      </c>
      <c r="B530" t="s">
        <v>686</v>
      </c>
      <c r="C530">
        <v>3.0622777777777799</v>
      </c>
    </row>
    <row r="531" spans="1:4" x14ac:dyDescent="0.25">
      <c r="A531" t="s">
        <v>20</v>
      </c>
      <c r="B531" t="s">
        <v>720</v>
      </c>
      <c r="C531">
        <v>0.60210461859884457</v>
      </c>
      <c r="D531" t="s">
        <v>1087</v>
      </c>
    </row>
    <row r="532" spans="1:4" x14ac:dyDescent="0.25">
      <c r="A532" t="s">
        <v>21</v>
      </c>
      <c r="B532" t="s">
        <v>277</v>
      </c>
      <c r="C532">
        <v>0.38932388216085051</v>
      </c>
      <c r="D532" t="s">
        <v>954</v>
      </c>
    </row>
    <row r="533" spans="1:4" x14ac:dyDescent="0.25">
      <c r="A533" t="s">
        <v>21</v>
      </c>
      <c r="B533" t="s">
        <v>437</v>
      </c>
      <c r="C533">
        <v>2.9426223268092451</v>
      </c>
      <c r="D533" t="s">
        <v>1088</v>
      </c>
    </row>
    <row r="534" spans="1:4" x14ac:dyDescent="0.25">
      <c r="A534" t="s">
        <v>21</v>
      </c>
      <c r="B534" t="s">
        <v>628</v>
      </c>
      <c r="C534">
        <v>0.29832409902117712</v>
      </c>
      <c r="D534" t="s">
        <v>954</v>
      </c>
    </row>
    <row r="535" spans="1:4" x14ac:dyDescent="0.25">
      <c r="A535" t="s">
        <v>21</v>
      </c>
      <c r="B535" t="s">
        <v>658</v>
      </c>
      <c r="C535">
        <v>0.14789221543278741</v>
      </c>
    </row>
    <row r="536" spans="1:4" x14ac:dyDescent="0.25">
      <c r="A536" t="s">
        <v>21</v>
      </c>
      <c r="B536" t="s">
        <v>147</v>
      </c>
      <c r="C536">
        <v>5.6338224329454034</v>
      </c>
      <c r="D536" t="s">
        <v>1005</v>
      </c>
    </row>
    <row r="537" spans="1:4" x14ac:dyDescent="0.25">
      <c r="A537" t="s">
        <v>21</v>
      </c>
      <c r="B537" t="s">
        <v>212</v>
      </c>
      <c r="C537">
        <v>0.44194742497852318</v>
      </c>
      <c r="D537" t="s">
        <v>954</v>
      </c>
    </row>
    <row r="538" spans="1:4" x14ac:dyDescent="0.25">
      <c r="A538" t="s">
        <v>21</v>
      </c>
      <c r="B538" t="s">
        <v>308</v>
      </c>
      <c r="C538">
        <v>9.7873711824989194</v>
      </c>
    </row>
    <row r="539" spans="1:4" x14ac:dyDescent="0.25">
      <c r="A539" t="s">
        <v>21</v>
      </c>
      <c r="B539" t="s">
        <v>342</v>
      </c>
      <c r="C539">
        <v>0.66628995597360086</v>
      </c>
      <c r="D539" t="s">
        <v>1050</v>
      </c>
    </row>
    <row r="540" spans="1:4" x14ac:dyDescent="0.25">
      <c r="A540" t="s">
        <v>21</v>
      </c>
      <c r="B540" t="s">
        <v>374</v>
      </c>
      <c r="C540">
        <v>4.6841792648100977</v>
      </c>
    </row>
    <row r="541" spans="1:4" x14ac:dyDescent="0.25">
      <c r="A541" t="s">
        <v>21</v>
      </c>
      <c r="B541" t="s">
        <v>535</v>
      </c>
      <c r="C541">
        <v>0.50799689755506894</v>
      </c>
      <c r="D541" t="s">
        <v>1050</v>
      </c>
    </row>
    <row r="542" spans="1:4" x14ac:dyDescent="0.25">
      <c r="A542" t="s">
        <v>21</v>
      </c>
      <c r="B542" t="s">
        <v>566</v>
      </c>
      <c r="C542">
        <v>1.128552807000478</v>
      </c>
      <c r="D542" t="s">
        <v>1007</v>
      </c>
    </row>
    <row r="543" spans="1:4" x14ac:dyDescent="0.25">
      <c r="A543" t="s">
        <v>21</v>
      </c>
      <c r="B543" t="s">
        <v>597</v>
      </c>
      <c r="C543">
        <v>0.33366772718699339</v>
      </c>
    </row>
    <row r="544" spans="1:4" x14ac:dyDescent="0.25">
      <c r="A544" t="s">
        <v>21</v>
      </c>
      <c r="B544" t="s">
        <v>750</v>
      </c>
      <c r="C544">
        <v>0.97148112105649154</v>
      </c>
      <c r="D544" t="s">
        <v>1089</v>
      </c>
    </row>
    <row r="545" spans="1:4" x14ac:dyDescent="0.25">
      <c r="A545" t="s">
        <v>21</v>
      </c>
      <c r="B545" t="s">
        <v>780</v>
      </c>
      <c r="C545">
        <v>0.73305525441719088</v>
      </c>
      <c r="D545" t="s">
        <v>1048</v>
      </c>
    </row>
    <row r="546" spans="1:4" x14ac:dyDescent="0.25">
      <c r="A546" t="s">
        <v>21</v>
      </c>
      <c r="B546" t="s">
        <v>113</v>
      </c>
      <c r="C546">
        <v>7.0729700402679141</v>
      </c>
      <c r="D546" t="s">
        <v>1005</v>
      </c>
    </row>
    <row r="547" spans="1:4" x14ac:dyDescent="0.25">
      <c r="A547" t="s">
        <v>21</v>
      </c>
      <c r="B547" t="s">
        <v>179</v>
      </c>
      <c r="C547">
        <v>2.613744146455685</v>
      </c>
      <c r="D547" t="s">
        <v>1090</v>
      </c>
    </row>
    <row r="548" spans="1:4" x14ac:dyDescent="0.25">
      <c r="A548" t="s">
        <v>21</v>
      </c>
      <c r="B548" t="s">
        <v>405</v>
      </c>
      <c r="C548">
        <v>12.66054522302519</v>
      </c>
      <c r="D548" t="s">
        <v>1091</v>
      </c>
    </row>
    <row r="549" spans="1:4" x14ac:dyDescent="0.25">
      <c r="A549" t="s">
        <v>21</v>
      </c>
      <c r="B549" t="s">
        <v>501</v>
      </c>
      <c r="C549">
        <v>2.5013947055763461</v>
      </c>
      <c r="D549" t="s">
        <v>1090</v>
      </c>
    </row>
    <row r="550" spans="1:4" x14ac:dyDescent="0.25">
      <c r="A550" t="s">
        <v>21</v>
      </c>
      <c r="B550" t="s">
        <v>81</v>
      </c>
      <c r="C550">
        <v>4.6142960300421212</v>
      </c>
    </row>
    <row r="551" spans="1:4" x14ac:dyDescent="0.25">
      <c r="A551" t="s">
        <v>21</v>
      </c>
      <c r="B551" t="s">
        <v>243</v>
      </c>
      <c r="C551">
        <v>68.497471910112395</v>
      </c>
      <c r="D551" t="s">
        <v>967</v>
      </c>
    </row>
    <row r="552" spans="1:4" x14ac:dyDescent="0.25">
      <c r="A552" t="s">
        <v>21</v>
      </c>
      <c r="B552" t="s">
        <v>468</v>
      </c>
      <c r="C552">
        <v>19.572980806819661</v>
      </c>
      <c r="D552" t="s">
        <v>1092</v>
      </c>
    </row>
    <row r="553" spans="1:4" x14ac:dyDescent="0.25">
      <c r="A553" t="s">
        <v>21</v>
      </c>
      <c r="B553" t="s">
        <v>686</v>
      </c>
      <c r="C553">
        <v>16.050854952600989</v>
      </c>
    </row>
    <row r="554" spans="1:4" x14ac:dyDescent="0.25">
      <c r="A554" t="s">
        <v>21</v>
      </c>
      <c r="B554" t="s">
        <v>720</v>
      </c>
      <c r="C554">
        <v>5.4839297848797042</v>
      </c>
      <c r="D554" t="s">
        <v>1005</v>
      </c>
    </row>
    <row r="555" spans="1:4" x14ac:dyDescent="0.25">
      <c r="A555" t="s">
        <v>22</v>
      </c>
      <c r="B555" t="s">
        <v>277</v>
      </c>
      <c r="C555">
        <v>4.2808379120879154</v>
      </c>
      <c r="D555" t="s">
        <v>1093</v>
      </c>
    </row>
    <row r="556" spans="1:4" x14ac:dyDescent="0.25">
      <c r="A556" t="s">
        <v>22</v>
      </c>
      <c r="B556" t="s">
        <v>437</v>
      </c>
      <c r="C556">
        <v>3.3985913208463501</v>
      </c>
      <c r="D556" t="s">
        <v>1094</v>
      </c>
    </row>
    <row r="557" spans="1:4" x14ac:dyDescent="0.25">
      <c r="A557" t="s">
        <v>22</v>
      </c>
      <c r="B557" t="s">
        <v>628</v>
      </c>
      <c r="C557">
        <v>4.7267582417582403</v>
      </c>
      <c r="D557" t="s">
        <v>1095</v>
      </c>
    </row>
    <row r="558" spans="1:4" x14ac:dyDescent="0.25">
      <c r="A558" t="s">
        <v>22</v>
      </c>
      <c r="B558" t="s">
        <v>658</v>
      </c>
      <c r="C558">
        <v>3.5473901098901051</v>
      </c>
    </row>
    <row r="559" spans="1:4" x14ac:dyDescent="0.25">
      <c r="A559" t="s">
        <v>22</v>
      </c>
      <c r="B559" t="s">
        <v>147</v>
      </c>
      <c r="C559">
        <v>4.9530505624053003</v>
      </c>
      <c r="D559" t="s">
        <v>1093</v>
      </c>
    </row>
    <row r="560" spans="1:4" x14ac:dyDescent="0.25">
      <c r="A560" t="s">
        <v>22</v>
      </c>
      <c r="B560" t="s">
        <v>212</v>
      </c>
      <c r="C560">
        <v>2.0867536630036652</v>
      </c>
      <c r="D560" t="s">
        <v>1057</v>
      </c>
    </row>
    <row r="561" spans="1:4" x14ac:dyDescent="0.25">
      <c r="A561" t="s">
        <v>22</v>
      </c>
      <c r="B561" t="s">
        <v>308</v>
      </c>
      <c r="C561">
        <v>7.3098135962181852</v>
      </c>
    </row>
    <row r="562" spans="1:4" x14ac:dyDescent="0.25">
      <c r="A562" t="s">
        <v>22</v>
      </c>
      <c r="B562" t="s">
        <v>342</v>
      </c>
      <c r="C562">
        <v>2.4793901393010298</v>
      </c>
      <c r="D562" t="s">
        <v>1096</v>
      </c>
    </row>
    <row r="563" spans="1:4" x14ac:dyDescent="0.25">
      <c r="A563" t="s">
        <v>22</v>
      </c>
      <c r="B563" t="s">
        <v>374</v>
      </c>
      <c r="C563">
        <v>3.5515561797752802</v>
      </c>
    </row>
    <row r="564" spans="1:4" x14ac:dyDescent="0.25">
      <c r="A564" t="s">
        <v>22</v>
      </c>
      <c r="B564" t="s">
        <v>535</v>
      </c>
      <c r="C564">
        <v>4.4718406593406614</v>
      </c>
      <c r="D564" t="s">
        <v>1093</v>
      </c>
    </row>
    <row r="565" spans="1:4" x14ac:dyDescent="0.25">
      <c r="A565" t="s">
        <v>22</v>
      </c>
      <c r="B565" t="s">
        <v>566</v>
      </c>
      <c r="C565">
        <v>7.0862819711824496</v>
      </c>
      <c r="D565" t="s">
        <v>947</v>
      </c>
    </row>
    <row r="566" spans="1:4" x14ac:dyDescent="0.25">
      <c r="A566" t="s">
        <v>22</v>
      </c>
      <c r="B566" t="s">
        <v>597</v>
      </c>
      <c r="C566">
        <v>2.8305410024670752</v>
      </c>
    </row>
    <row r="567" spans="1:4" x14ac:dyDescent="0.25">
      <c r="A567" t="s">
        <v>22</v>
      </c>
      <c r="B567" t="s">
        <v>750</v>
      </c>
      <c r="C567">
        <v>3.3742902930402949</v>
      </c>
      <c r="D567" t="s">
        <v>973</v>
      </c>
    </row>
    <row r="568" spans="1:4" x14ac:dyDescent="0.25">
      <c r="A568" t="s">
        <v>22</v>
      </c>
      <c r="B568" t="s">
        <v>780</v>
      </c>
      <c r="C568">
        <v>3.5436355311355352</v>
      </c>
      <c r="D568" t="s">
        <v>1094</v>
      </c>
    </row>
    <row r="569" spans="1:4" x14ac:dyDescent="0.25">
      <c r="A569" t="s">
        <v>22</v>
      </c>
      <c r="B569" t="s">
        <v>113</v>
      </c>
      <c r="C569">
        <v>2.8234184218559251</v>
      </c>
      <c r="D569" t="s">
        <v>998</v>
      </c>
    </row>
    <row r="570" spans="1:4" x14ac:dyDescent="0.25">
      <c r="A570" t="s">
        <v>22</v>
      </c>
      <c r="B570" t="s">
        <v>179</v>
      </c>
      <c r="C570">
        <v>2.2297554347826098</v>
      </c>
      <c r="D570" t="s">
        <v>1096</v>
      </c>
    </row>
    <row r="571" spans="1:4" x14ac:dyDescent="0.25">
      <c r="A571" t="s">
        <v>22</v>
      </c>
      <c r="B571" t="s">
        <v>405</v>
      </c>
      <c r="C571">
        <v>3.0686809717330998</v>
      </c>
      <c r="D571" t="s">
        <v>998</v>
      </c>
    </row>
    <row r="572" spans="1:4" x14ac:dyDescent="0.25">
      <c r="A572" t="s">
        <v>22</v>
      </c>
      <c r="B572" t="s">
        <v>501</v>
      </c>
      <c r="C572">
        <v>3.73366444916994</v>
      </c>
      <c r="D572" t="s">
        <v>973</v>
      </c>
    </row>
    <row r="573" spans="1:4" x14ac:dyDescent="0.25">
      <c r="A573" t="s">
        <v>22</v>
      </c>
      <c r="B573" t="s">
        <v>81</v>
      </c>
      <c r="C573">
        <v>4.7494908527092097</v>
      </c>
    </row>
    <row r="574" spans="1:4" x14ac:dyDescent="0.25">
      <c r="A574" t="s">
        <v>22</v>
      </c>
      <c r="B574" t="s">
        <v>243</v>
      </c>
      <c r="C574">
        <v>7.4065497885676503</v>
      </c>
      <c r="D574" t="s">
        <v>1097</v>
      </c>
    </row>
    <row r="575" spans="1:4" x14ac:dyDescent="0.25">
      <c r="A575" t="s">
        <v>22</v>
      </c>
      <c r="B575" t="s">
        <v>468</v>
      </c>
      <c r="C575">
        <v>6.2480231724796944</v>
      </c>
      <c r="D575" t="s">
        <v>949</v>
      </c>
    </row>
    <row r="576" spans="1:4" x14ac:dyDescent="0.25">
      <c r="A576" t="s">
        <v>22</v>
      </c>
      <c r="B576" t="s">
        <v>686</v>
      </c>
      <c r="C576">
        <v>2.6523625585544148</v>
      </c>
    </row>
    <row r="577" spans="1:4" x14ac:dyDescent="0.25">
      <c r="A577" t="s">
        <v>22</v>
      </c>
      <c r="B577" t="s">
        <v>720</v>
      </c>
      <c r="C577">
        <v>4.5443717573337796</v>
      </c>
      <c r="D577" t="s">
        <v>1098</v>
      </c>
    </row>
    <row r="578" spans="1:4" x14ac:dyDescent="0.25">
      <c r="A578" t="s">
        <v>23</v>
      </c>
      <c r="B578" t="s">
        <v>277</v>
      </c>
      <c r="C578">
        <v>0.45459127150023898</v>
      </c>
      <c r="D578" t="s">
        <v>1093</v>
      </c>
    </row>
    <row r="579" spans="1:4" x14ac:dyDescent="0.25">
      <c r="A579" t="s">
        <v>23</v>
      </c>
      <c r="B579" t="s">
        <v>437</v>
      </c>
      <c r="C579">
        <v>0.14257860776264</v>
      </c>
      <c r="D579" t="s">
        <v>1057</v>
      </c>
    </row>
    <row r="580" spans="1:4" x14ac:dyDescent="0.25">
      <c r="A580" t="s">
        <v>23</v>
      </c>
      <c r="B580" t="s">
        <v>628</v>
      </c>
      <c r="C580">
        <v>0.60978260869565204</v>
      </c>
      <c r="D580" t="s">
        <v>1099</v>
      </c>
    </row>
    <row r="581" spans="1:4" x14ac:dyDescent="0.25">
      <c r="A581" t="s">
        <v>23</v>
      </c>
      <c r="B581" t="s">
        <v>658</v>
      </c>
      <c r="C581">
        <v>0.67877753492360304</v>
      </c>
    </row>
    <row r="582" spans="1:4" x14ac:dyDescent="0.25">
      <c r="A582" t="s">
        <v>23</v>
      </c>
      <c r="B582" t="s">
        <v>147</v>
      </c>
      <c r="C582">
        <v>0.18183071828042599</v>
      </c>
      <c r="D582" t="s">
        <v>996</v>
      </c>
    </row>
    <row r="583" spans="1:4" x14ac:dyDescent="0.25">
      <c r="A583" t="s">
        <v>23</v>
      </c>
      <c r="B583" t="s">
        <v>212</v>
      </c>
      <c r="C583">
        <v>0.28876373626373653</v>
      </c>
      <c r="D583" t="s">
        <v>996</v>
      </c>
    </row>
    <row r="584" spans="1:4" x14ac:dyDescent="0.25">
      <c r="A584" t="s">
        <v>23</v>
      </c>
      <c r="B584" t="s">
        <v>308</v>
      </c>
      <c r="C584">
        <v>1.0749336056063901</v>
      </c>
    </row>
    <row r="585" spans="1:4" x14ac:dyDescent="0.25">
      <c r="A585" t="s">
        <v>23</v>
      </c>
      <c r="B585" t="s">
        <v>342</v>
      </c>
      <c r="C585">
        <v>0.25307388910010398</v>
      </c>
      <c r="D585" t="s">
        <v>1100</v>
      </c>
    </row>
    <row r="586" spans="1:4" x14ac:dyDescent="0.25">
      <c r="A586" t="s">
        <v>23</v>
      </c>
      <c r="B586" t="s">
        <v>374</v>
      </c>
      <c r="C586">
        <v>0.321500723780966</v>
      </c>
    </row>
    <row r="587" spans="1:4" x14ac:dyDescent="0.25">
      <c r="A587" t="s">
        <v>23</v>
      </c>
      <c r="B587" t="s">
        <v>535</v>
      </c>
      <c r="C587">
        <v>0.55195054945055</v>
      </c>
      <c r="D587" t="s">
        <v>1101</v>
      </c>
    </row>
    <row r="588" spans="1:4" x14ac:dyDescent="0.25">
      <c r="A588" t="s">
        <v>23</v>
      </c>
      <c r="B588" t="s">
        <v>566</v>
      </c>
      <c r="C588">
        <v>0.2751935386455715</v>
      </c>
      <c r="D588" t="s">
        <v>1011</v>
      </c>
    </row>
    <row r="589" spans="1:4" x14ac:dyDescent="0.25">
      <c r="A589" t="s">
        <v>23</v>
      </c>
      <c r="B589" t="s">
        <v>597</v>
      </c>
      <c r="C589">
        <v>0.170511385191355</v>
      </c>
    </row>
    <row r="590" spans="1:4" x14ac:dyDescent="0.25">
      <c r="A590" t="s">
        <v>23</v>
      </c>
      <c r="B590" t="s">
        <v>750</v>
      </c>
      <c r="C590">
        <v>0.65331959706959752</v>
      </c>
      <c r="D590" t="s">
        <v>1102</v>
      </c>
    </row>
    <row r="591" spans="1:4" x14ac:dyDescent="0.25">
      <c r="A591" t="s">
        <v>23</v>
      </c>
      <c r="B591" t="s">
        <v>780</v>
      </c>
      <c r="C591">
        <v>0.97692307692307701</v>
      </c>
      <c r="D591" t="s">
        <v>956</v>
      </c>
    </row>
    <row r="592" spans="1:4" x14ac:dyDescent="0.25">
      <c r="A592" t="s">
        <v>23</v>
      </c>
      <c r="B592" t="s">
        <v>113</v>
      </c>
      <c r="C592">
        <v>0.69917582417582402</v>
      </c>
      <c r="D592" t="s">
        <v>1102</v>
      </c>
    </row>
    <row r="593" spans="1:4" x14ac:dyDescent="0.25">
      <c r="A593" t="s">
        <v>23</v>
      </c>
      <c r="B593" t="s">
        <v>179</v>
      </c>
      <c r="C593">
        <v>0.70586926660296245</v>
      </c>
      <c r="D593" t="s">
        <v>1103</v>
      </c>
    </row>
    <row r="594" spans="1:4" x14ac:dyDescent="0.25">
      <c r="A594" t="s">
        <v>23</v>
      </c>
      <c r="B594" t="s">
        <v>405</v>
      </c>
      <c r="C594">
        <v>0.42555555555555602</v>
      </c>
      <c r="D594" t="s">
        <v>1093</v>
      </c>
    </row>
    <row r="595" spans="1:4" x14ac:dyDescent="0.25">
      <c r="A595" t="s">
        <v>23</v>
      </c>
      <c r="B595" t="s">
        <v>501</v>
      </c>
      <c r="C595">
        <v>0.63657865168539296</v>
      </c>
      <c r="D595" t="s">
        <v>1099</v>
      </c>
    </row>
    <row r="596" spans="1:4" x14ac:dyDescent="0.25">
      <c r="A596" t="s">
        <v>23</v>
      </c>
      <c r="B596" t="s">
        <v>81</v>
      </c>
      <c r="C596">
        <v>0.35797130970587698</v>
      </c>
    </row>
    <row r="597" spans="1:4" x14ac:dyDescent="0.25">
      <c r="A597" t="s">
        <v>23</v>
      </c>
      <c r="B597" t="s">
        <v>243</v>
      </c>
      <c r="C597">
        <v>0.557609989550366</v>
      </c>
      <c r="D597" t="s">
        <v>1101</v>
      </c>
    </row>
    <row r="598" spans="1:4" x14ac:dyDescent="0.25">
      <c r="A598" t="s">
        <v>23</v>
      </c>
      <c r="B598" t="s">
        <v>468</v>
      </c>
      <c r="C598">
        <v>1.27774725274725</v>
      </c>
      <c r="D598" t="s">
        <v>953</v>
      </c>
    </row>
    <row r="599" spans="1:4" x14ac:dyDescent="0.25">
      <c r="A599" t="s">
        <v>23</v>
      </c>
      <c r="B599" t="s">
        <v>686</v>
      </c>
      <c r="C599">
        <v>0.77268452380952402</v>
      </c>
    </row>
    <row r="600" spans="1:4" x14ac:dyDescent="0.25">
      <c r="A600" t="s">
        <v>23</v>
      </c>
      <c r="B600" t="s">
        <v>720</v>
      </c>
      <c r="C600">
        <v>0.6248381509794555</v>
      </c>
      <c r="D600" t="s">
        <v>1103</v>
      </c>
    </row>
    <row r="601" spans="1:4" x14ac:dyDescent="0.25">
      <c r="A601" t="s">
        <v>24</v>
      </c>
      <c r="B601" t="s">
        <v>277</v>
      </c>
      <c r="C601">
        <v>6.7095744680851102</v>
      </c>
      <c r="D601" t="s">
        <v>1104</v>
      </c>
    </row>
    <row r="602" spans="1:4" x14ac:dyDescent="0.25">
      <c r="A602" t="s">
        <v>24</v>
      </c>
      <c r="B602" t="s">
        <v>437</v>
      </c>
      <c r="C602">
        <v>1.41593406593407</v>
      </c>
      <c r="D602" t="s">
        <v>953</v>
      </c>
    </row>
    <row r="603" spans="1:4" x14ac:dyDescent="0.25">
      <c r="A603" t="s">
        <v>24</v>
      </c>
      <c r="B603" t="s">
        <v>628</v>
      </c>
      <c r="C603">
        <v>5.6947278834541102</v>
      </c>
      <c r="D603" t="s">
        <v>1105</v>
      </c>
    </row>
    <row r="604" spans="1:4" x14ac:dyDescent="0.25">
      <c r="A604" t="s">
        <v>24</v>
      </c>
      <c r="B604" t="s">
        <v>658</v>
      </c>
      <c r="C604">
        <v>4.386848214285715</v>
      </c>
    </row>
    <row r="605" spans="1:4" x14ac:dyDescent="0.25">
      <c r="A605" t="s">
        <v>24</v>
      </c>
      <c r="B605" t="s">
        <v>147</v>
      </c>
      <c r="C605">
        <v>26.5159388888889</v>
      </c>
      <c r="D605" t="s">
        <v>950</v>
      </c>
    </row>
    <row r="606" spans="1:4" x14ac:dyDescent="0.25">
      <c r="A606" t="s">
        <v>24</v>
      </c>
      <c r="B606" t="s">
        <v>212</v>
      </c>
      <c r="C606">
        <v>3.1169139194139199</v>
      </c>
      <c r="D606" t="s">
        <v>1038</v>
      </c>
    </row>
    <row r="607" spans="1:4" x14ac:dyDescent="0.25">
      <c r="A607" t="s">
        <v>24</v>
      </c>
      <c r="B607" t="s">
        <v>308</v>
      </c>
      <c r="C607">
        <v>21.222481971003599</v>
      </c>
    </row>
    <row r="608" spans="1:4" x14ac:dyDescent="0.25">
      <c r="A608" t="s">
        <v>24</v>
      </c>
      <c r="B608" t="s">
        <v>342</v>
      </c>
      <c r="C608">
        <v>2.6406593406593402</v>
      </c>
      <c r="D608" t="s">
        <v>956</v>
      </c>
    </row>
    <row r="609" spans="1:4" x14ac:dyDescent="0.25">
      <c r="A609" t="s">
        <v>24</v>
      </c>
      <c r="B609" t="s">
        <v>374</v>
      </c>
      <c r="C609">
        <v>5.5156051114945104</v>
      </c>
    </row>
    <row r="610" spans="1:4" x14ac:dyDescent="0.25">
      <c r="A610" t="s">
        <v>24</v>
      </c>
      <c r="B610" t="s">
        <v>535</v>
      </c>
      <c r="C610">
        <v>10.376388888888901</v>
      </c>
      <c r="D610" t="s">
        <v>1106</v>
      </c>
    </row>
    <row r="611" spans="1:4" x14ac:dyDescent="0.25">
      <c r="A611" t="s">
        <v>24</v>
      </c>
      <c r="B611" t="s">
        <v>566</v>
      </c>
      <c r="C611">
        <v>8.0619914275646494</v>
      </c>
      <c r="D611" t="s">
        <v>1107</v>
      </c>
    </row>
    <row r="612" spans="1:4" x14ac:dyDescent="0.25">
      <c r="A612" t="s">
        <v>24</v>
      </c>
      <c r="B612" t="s">
        <v>597</v>
      </c>
      <c r="C612">
        <v>3.479151314467245</v>
      </c>
    </row>
    <row r="613" spans="1:4" x14ac:dyDescent="0.25">
      <c r="A613" t="s">
        <v>24</v>
      </c>
      <c r="B613" t="s">
        <v>750</v>
      </c>
      <c r="C613">
        <v>5.9447802197802204</v>
      </c>
      <c r="D613" t="s">
        <v>1105</v>
      </c>
    </row>
    <row r="614" spans="1:4" x14ac:dyDescent="0.25">
      <c r="A614" t="s">
        <v>24</v>
      </c>
      <c r="B614" t="s">
        <v>780</v>
      </c>
      <c r="C614">
        <v>6.6574999999999998</v>
      </c>
      <c r="D614" t="s">
        <v>1108</v>
      </c>
    </row>
    <row r="615" spans="1:4" x14ac:dyDescent="0.25">
      <c r="A615" t="s">
        <v>24</v>
      </c>
      <c r="B615" t="s">
        <v>113</v>
      </c>
      <c r="C615">
        <v>9.1809065934065952</v>
      </c>
      <c r="D615" t="s">
        <v>1093</v>
      </c>
    </row>
    <row r="616" spans="1:4" x14ac:dyDescent="0.25">
      <c r="A616" t="s">
        <v>24</v>
      </c>
      <c r="B616" t="s">
        <v>179</v>
      </c>
      <c r="C616">
        <v>5.0883653846153836</v>
      </c>
      <c r="D616" t="s">
        <v>1020</v>
      </c>
    </row>
    <row r="617" spans="1:4" x14ac:dyDescent="0.25">
      <c r="A617" t="s">
        <v>24</v>
      </c>
      <c r="B617" t="s">
        <v>405</v>
      </c>
      <c r="C617">
        <v>5.0810165644433098</v>
      </c>
      <c r="D617" t="s">
        <v>1109</v>
      </c>
    </row>
    <row r="618" spans="1:4" x14ac:dyDescent="0.25">
      <c r="A618" t="s">
        <v>24</v>
      </c>
      <c r="B618" t="s">
        <v>501</v>
      </c>
      <c r="C618">
        <v>16.5511620647138</v>
      </c>
      <c r="D618" t="s">
        <v>1072</v>
      </c>
    </row>
    <row r="619" spans="1:4" x14ac:dyDescent="0.25">
      <c r="A619" t="s">
        <v>24</v>
      </c>
      <c r="B619" t="s">
        <v>81</v>
      </c>
      <c r="C619">
        <v>15.23736559139785</v>
      </c>
    </row>
    <row r="620" spans="1:4" x14ac:dyDescent="0.25">
      <c r="A620" t="s">
        <v>24</v>
      </c>
      <c r="B620" t="s">
        <v>243</v>
      </c>
      <c r="C620">
        <v>23.87520643943915</v>
      </c>
      <c r="D620" t="s">
        <v>950</v>
      </c>
    </row>
    <row r="621" spans="1:4" x14ac:dyDescent="0.25">
      <c r="A621" t="s">
        <v>24</v>
      </c>
      <c r="B621" t="s">
        <v>468</v>
      </c>
      <c r="C621">
        <v>16.048626373626401</v>
      </c>
      <c r="D621" t="s">
        <v>950</v>
      </c>
    </row>
    <row r="622" spans="1:4" x14ac:dyDescent="0.25">
      <c r="A622" t="s">
        <v>24</v>
      </c>
      <c r="B622" t="s">
        <v>686</v>
      </c>
      <c r="C622">
        <v>9.5182946762776304</v>
      </c>
    </row>
    <row r="623" spans="1:4" x14ac:dyDescent="0.25">
      <c r="A623" t="s">
        <v>24</v>
      </c>
      <c r="B623" t="s">
        <v>720</v>
      </c>
      <c r="C623">
        <v>12.2508324175824</v>
      </c>
      <c r="D623" t="s">
        <v>1072</v>
      </c>
    </row>
    <row r="624" spans="1:4" x14ac:dyDescent="0.25">
      <c r="A624" t="s">
        <v>25</v>
      </c>
      <c r="B624" t="s">
        <v>277</v>
      </c>
      <c r="C624">
        <v>11.04557687436677</v>
      </c>
      <c r="D624" t="s">
        <v>1110</v>
      </c>
    </row>
    <row r="625" spans="1:4" x14ac:dyDescent="0.25">
      <c r="A625" t="s">
        <v>25</v>
      </c>
      <c r="B625" t="s">
        <v>437</v>
      </c>
      <c r="C625">
        <v>5.328204626328084</v>
      </c>
      <c r="D625" t="s">
        <v>1057</v>
      </c>
    </row>
    <row r="626" spans="1:4" x14ac:dyDescent="0.25">
      <c r="A626" t="s">
        <v>25</v>
      </c>
      <c r="B626" t="s">
        <v>628</v>
      </c>
      <c r="C626">
        <v>12.01237623762376</v>
      </c>
      <c r="D626" t="s">
        <v>1110</v>
      </c>
    </row>
    <row r="627" spans="1:4" x14ac:dyDescent="0.25">
      <c r="A627" t="s">
        <v>25</v>
      </c>
      <c r="B627" t="s">
        <v>658</v>
      </c>
      <c r="C627">
        <v>8.2004578754578716</v>
      </c>
    </row>
    <row r="628" spans="1:4" x14ac:dyDescent="0.25">
      <c r="A628" t="s">
        <v>25</v>
      </c>
      <c r="B628" t="s">
        <v>147</v>
      </c>
      <c r="C628">
        <v>34.095625730556222</v>
      </c>
      <c r="D628" t="s">
        <v>949</v>
      </c>
    </row>
    <row r="629" spans="1:4" x14ac:dyDescent="0.25">
      <c r="A629" t="s">
        <v>25</v>
      </c>
      <c r="B629" t="s">
        <v>212</v>
      </c>
      <c r="C629">
        <v>5.1597222222222143</v>
      </c>
      <c r="D629" t="s">
        <v>1057</v>
      </c>
    </row>
    <row r="630" spans="1:4" x14ac:dyDescent="0.25">
      <c r="A630" t="s">
        <v>25</v>
      </c>
      <c r="B630" t="s">
        <v>308</v>
      </c>
      <c r="C630">
        <v>33.347999508744238</v>
      </c>
    </row>
    <row r="631" spans="1:4" x14ac:dyDescent="0.25">
      <c r="A631" t="s">
        <v>25</v>
      </c>
      <c r="B631" t="s">
        <v>342</v>
      </c>
      <c r="C631">
        <v>5.6445636024822354</v>
      </c>
      <c r="D631" t="s">
        <v>1057</v>
      </c>
    </row>
    <row r="632" spans="1:4" x14ac:dyDescent="0.25">
      <c r="A632" t="s">
        <v>25</v>
      </c>
      <c r="B632" t="s">
        <v>374</v>
      </c>
      <c r="C632">
        <v>9.0751517823029619</v>
      </c>
    </row>
    <row r="633" spans="1:4" x14ac:dyDescent="0.25">
      <c r="A633" t="s">
        <v>25</v>
      </c>
      <c r="B633" t="s">
        <v>535</v>
      </c>
      <c r="C633">
        <v>15.14354838709675</v>
      </c>
      <c r="D633" t="s">
        <v>1023</v>
      </c>
    </row>
    <row r="634" spans="1:4" x14ac:dyDescent="0.25">
      <c r="A634" t="s">
        <v>25</v>
      </c>
      <c r="B634" t="s">
        <v>566</v>
      </c>
      <c r="C634">
        <v>15.172876032609899</v>
      </c>
      <c r="D634" t="s">
        <v>1106</v>
      </c>
    </row>
    <row r="635" spans="1:4" x14ac:dyDescent="0.25">
      <c r="A635" t="s">
        <v>25</v>
      </c>
      <c r="B635" t="s">
        <v>597</v>
      </c>
      <c r="C635">
        <v>6.7164569901652067</v>
      </c>
    </row>
    <row r="636" spans="1:4" x14ac:dyDescent="0.25">
      <c r="A636" t="s">
        <v>25</v>
      </c>
      <c r="B636" t="s">
        <v>750</v>
      </c>
      <c r="C636">
        <v>9.8633592630195892</v>
      </c>
      <c r="D636" t="s">
        <v>996</v>
      </c>
    </row>
    <row r="637" spans="1:4" x14ac:dyDescent="0.25">
      <c r="A637" t="s">
        <v>25</v>
      </c>
      <c r="B637" t="s">
        <v>780</v>
      </c>
      <c r="C637">
        <v>10.707211538461539</v>
      </c>
      <c r="D637" t="s">
        <v>1110</v>
      </c>
    </row>
    <row r="638" spans="1:4" x14ac:dyDescent="0.25">
      <c r="A638" t="s">
        <v>25</v>
      </c>
      <c r="B638" t="s">
        <v>113</v>
      </c>
      <c r="C638">
        <v>11.89193306129612</v>
      </c>
      <c r="D638" t="s">
        <v>1111</v>
      </c>
    </row>
    <row r="639" spans="1:4" x14ac:dyDescent="0.25">
      <c r="A639" t="s">
        <v>25</v>
      </c>
      <c r="B639" t="s">
        <v>179</v>
      </c>
      <c r="C639">
        <v>8.2764045329670353</v>
      </c>
      <c r="D639" t="s">
        <v>1112</v>
      </c>
    </row>
    <row r="640" spans="1:4" x14ac:dyDescent="0.25">
      <c r="A640" t="s">
        <v>25</v>
      </c>
      <c r="B640" t="s">
        <v>405</v>
      </c>
      <c r="C640">
        <v>9.4731182795698903</v>
      </c>
      <c r="D640" t="s">
        <v>996</v>
      </c>
    </row>
    <row r="641" spans="1:4" x14ac:dyDescent="0.25">
      <c r="A641" t="s">
        <v>25</v>
      </c>
      <c r="B641" t="s">
        <v>501</v>
      </c>
      <c r="C641">
        <v>21.91471989495318</v>
      </c>
      <c r="D641" t="s">
        <v>997</v>
      </c>
    </row>
    <row r="642" spans="1:4" x14ac:dyDescent="0.25">
      <c r="A642" t="s">
        <v>25</v>
      </c>
      <c r="B642" t="s">
        <v>81</v>
      </c>
      <c r="C642">
        <v>21.788554293067669</v>
      </c>
    </row>
    <row r="643" spans="1:4" x14ac:dyDescent="0.25">
      <c r="A643" t="s">
        <v>25</v>
      </c>
      <c r="B643" t="s">
        <v>243</v>
      </c>
      <c r="C643">
        <v>36.993258426966293</v>
      </c>
      <c r="D643" t="s">
        <v>949</v>
      </c>
    </row>
    <row r="644" spans="1:4" x14ac:dyDescent="0.25">
      <c r="A644" t="s">
        <v>25</v>
      </c>
      <c r="B644" t="s">
        <v>468</v>
      </c>
      <c r="C644">
        <v>22.802197802197771</v>
      </c>
      <c r="D644" t="s">
        <v>949</v>
      </c>
    </row>
    <row r="645" spans="1:4" x14ac:dyDescent="0.25">
      <c r="A645" t="s">
        <v>25</v>
      </c>
      <c r="B645" t="s">
        <v>686</v>
      </c>
      <c r="C645">
        <v>13.40948792279778</v>
      </c>
    </row>
    <row r="646" spans="1:4" x14ac:dyDescent="0.25">
      <c r="A646" t="s">
        <v>25</v>
      </c>
      <c r="B646" t="s">
        <v>720</v>
      </c>
      <c r="C646">
        <v>17.796612665684819</v>
      </c>
      <c r="D646" t="s">
        <v>997</v>
      </c>
    </row>
    <row r="647" spans="1:4" x14ac:dyDescent="0.25">
      <c r="A647" t="s">
        <v>26</v>
      </c>
      <c r="B647" t="s">
        <v>277</v>
      </c>
      <c r="C647">
        <v>65.655605362568693</v>
      </c>
      <c r="D647" t="s">
        <v>946</v>
      </c>
    </row>
    <row r="648" spans="1:4" x14ac:dyDescent="0.25">
      <c r="A648" t="s">
        <v>26</v>
      </c>
      <c r="B648" t="s">
        <v>437</v>
      </c>
      <c r="C648">
        <v>47.782070461684043</v>
      </c>
      <c r="D648" t="s">
        <v>1069</v>
      </c>
    </row>
    <row r="649" spans="1:4" x14ac:dyDescent="0.25">
      <c r="A649" t="s">
        <v>26</v>
      </c>
      <c r="B649" t="s">
        <v>628</v>
      </c>
      <c r="C649">
        <v>48.351847324674672</v>
      </c>
      <c r="D649" t="s">
        <v>1069</v>
      </c>
    </row>
    <row r="650" spans="1:4" x14ac:dyDescent="0.25">
      <c r="A650" t="s">
        <v>26</v>
      </c>
      <c r="B650" t="s">
        <v>658</v>
      </c>
      <c r="C650">
        <v>47.814468578187153</v>
      </c>
    </row>
    <row r="651" spans="1:4" x14ac:dyDescent="0.25">
      <c r="A651" t="s">
        <v>26</v>
      </c>
      <c r="B651" t="s">
        <v>147</v>
      </c>
      <c r="C651">
        <v>35.45077103321568</v>
      </c>
      <c r="D651" t="s">
        <v>1040</v>
      </c>
    </row>
    <row r="652" spans="1:4" x14ac:dyDescent="0.25">
      <c r="A652" t="s">
        <v>26</v>
      </c>
      <c r="B652" t="s">
        <v>212</v>
      </c>
      <c r="C652">
        <v>38.610023499717393</v>
      </c>
      <c r="D652" t="s">
        <v>1032</v>
      </c>
    </row>
    <row r="653" spans="1:4" x14ac:dyDescent="0.25">
      <c r="A653" t="s">
        <v>26</v>
      </c>
      <c r="B653" t="s">
        <v>308</v>
      </c>
      <c r="C653">
        <v>41.175464893826941</v>
      </c>
    </row>
    <row r="654" spans="1:4" x14ac:dyDescent="0.25">
      <c r="A654" t="s">
        <v>26</v>
      </c>
      <c r="B654" t="s">
        <v>342</v>
      </c>
      <c r="C654">
        <v>27.95484965750024</v>
      </c>
      <c r="D654" t="s">
        <v>945</v>
      </c>
    </row>
    <row r="655" spans="1:4" x14ac:dyDescent="0.25">
      <c r="A655" t="s">
        <v>26</v>
      </c>
      <c r="B655" t="s">
        <v>374</v>
      </c>
      <c r="C655">
        <v>37.820479371262891</v>
      </c>
    </row>
    <row r="656" spans="1:4" x14ac:dyDescent="0.25">
      <c r="A656" t="s">
        <v>26</v>
      </c>
      <c r="B656" t="s">
        <v>535</v>
      </c>
      <c r="C656">
        <v>56.519287137574779</v>
      </c>
      <c r="D656" t="s">
        <v>1113</v>
      </c>
    </row>
    <row r="657" spans="1:4" x14ac:dyDescent="0.25">
      <c r="A657" t="s">
        <v>26</v>
      </c>
      <c r="B657" t="s">
        <v>566</v>
      </c>
      <c r="C657">
        <v>49.535916403680147</v>
      </c>
      <c r="D657" t="s">
        <v>1069</v>
      </c>
    </row>
    <row r="658" spans="1:4" x14ac:dyDescent="0.25">
      <c r="A658" t="s">
        <v>26</v>
      </c>
      <c r="B658" t="s">
        <v>597</v>
      </c>
      <c r="C658">
        <v>34.484343746568499</v>
      </c>
    </row>
    <row r="659" spans="1:4" x14ac:dyDescent="0.25">
      <c r="A659" t="s">
        <v>26</v>
      </c>
      <c r="B659" t="s">
        <v>750</v>
      </c>
      <c r="C659">
        <v>43.737048422052311</v>
      </c>
      <c r="D659" t="s">
        <v>1032</v>
      </c>
    </row>
    <row r="660" spans="1:4" x14ac:dyDescent="0.25">
      <c r="A660" t="s">
        <v>26</v>
      </c>
      <c r="B660" t="s">
        <v>780</v>
      </c>
      <c r="C660">
        <v>52.001252538870517</v>
      </c>
      <c r="D660" t="s">
        <v>1069</v>
      </c>
    </row>
    <row r="661" spans="1:4" x14ac:dyDescent="0.25">
      <c r="A661" t="s">
        <v>26</v>
      </c>
      <c r="B661" t="s">
        <v>113</v>
      </c>
      <c r="C661">
        <v>48.910301415246188</v>
      </c>
      <c r="D661" t="s">
        <v>1069</v>
      </c>
    </row>
    <row r="662" spans="1:4" x14ac:dyDescent="0.25">
      <c r="A662" t="s">
        <v>26</v>
      </c>
      <c r="B662" t="s">
        <v>179</v>
      </c>
      <c r="C662">
        <v>44.558449966772507</v>
      </c>
      <c r="D662" t="s">
        <v>1032</v>
      </c>
    </row>
    <row r="663" spans="1:4" x14ac:dyDescent="0.25">
      <c r="A663" t="s">
        <v>26</v>
      </c>
      <c r="B663" t="s">
        <v>405</v>
      </c>
      <c r="C663">
        <v>29.936285137461489</v>
      </c>
      <c r="D663" t="s">
        <v>945</v>
      </c>
    </row>
    <row r="664" spans="1:4" x14ac:dyDescent="0.25">
      <c r="A664" t="s">
        <v>26</v>
      </c>
      <c r="B664" t="s">
        <v>501</v>
      </c>
      <c r="C664">
        <v>35.776174395879778</v>
      </c>
      <c r="D664" t="s">
        <v>1073</v>
      </c>
    </row>
    <row r="665" spans="1:4" x14ac:dyDescent="0.25">
      <c r="A665" t="s">
        <v>26</v>
      </c>
      <c r="B665" t="s">
        <v>81</v>
      </c>
      <c r="C665">
        <v>40.133413123778944</v>
      </c>
    </row>
    <row r="666" spans="1:4" x14ac:dyDescent="0.25">
      <c r="A666" t="s">
        <v>26</v>
      </c>
      <c r="B666" t="s">
        <v>243</v>
      </c>
      <c r="C666">
        <v>39.181014575886138</v>
      </c>
      <c r="D666" t="s">
        <v>1005</v>
      </c>
    </row>
    <row r="667" spans="1:4" x14ac:dyDescent="0.25">
      <c r="A667" t="s">
        <v>26</v>
      </c>
      <c r="B667" t="s">
        <v>468</v>
      </c>
      <c r="C667">
        <v>50.802504132142097</v>
      </c>
      <c r="D667" t="s">
        <v>1034</v>
      </c>
    </row>
    <row r="668" spans="1:4" x14ac:dyDescent="0.25">
      <c r="A668" t="s">
        <v>26</v>
      </c>
      <c r="B668" t="s">
        <v>686</v>
      </c>
      <c r="C668">
        <v>27.76326132517692</v>
      </c>
    </row>
    <row r="669" spans="1:4" x14ac:dyDescent="0.25">
      <c r="A669" t="s">
        <v>26</v>
      </c>
      <c r="B669" t="s">
        <v>720</v>
      </c>
      <c r="C669">
        <v>50.589518935931423</v>
      </c>
      <c r="D669" t="s">
        <v>1113</v>
      </c>
    </row>
    <row r="670" spans="1:4" x14ac:dyDescent="0.25">
      <c r="A670" t="s">
        <v>27</v>
      </c>
      <c r="B670" t="s">
        <v>277</v>
      </c>
      <c r="C670">
        <v>0.31339278120894848</v>
      </c>
      <c r="D670" t="s">
        <v>1032</v>
      </c>
    </row>
    <row r="671" spans="1:4" x14ac:dyDescent="0.25">
      <c r="A671" t="s">
        <v>27</v>
      </c>
      <c r="B671" t="s">
        <v>437</v>
      </c>
      <c r="C671">
        <v>0.26743284570808351</v>
      </c>
      <c r="D671" t="s">
        <v>1114</v>
      </c>
    </row>
    <row r="672" spans="1:4" x14ac:dyDescent="0.25">
      <c r="A672" t="s">
        <v>27</v>
      </c>
      <c r="B672" t="s">
        <v>628</v>
      </c>
      <c r="C672">
        <v>0.49504950495049499</v>
      </c>
      <c r="D672" t="s">
        <v>1099</v>
      </c>
    </row>
    <row r="673" spans="1:4" x14ac:dyDescent="0.25">
      <c r="A673" t="s">
        <v>27</v>
      </c>
      <c r="B673" t="s">
        <v>658</v>
      </c>
      <c r="C673">
        <v>0.27060439560439598</v>
      </c>
    </row>
    <row r="674" spans="1:4" x14ac:dyDescent="0.25">
      <c r="A674" t="s">
        <v>27</v>
      </c>
      <c r="B674" t="s">
        <v>147</v>
      </c>
      <c r="C674">
        <v>0.66175739538020095</v>
      </c>
      <c r="D674" t="s">
        <v>1115</v>
      </c>
    </row>
    <row r="675" spans="1:4" x14ac:dyDescent="0.25">
      <c r="A675" t="s">
        <v>27</v>
      </c>
      <c r="B675" t="s">
        <v>212</v>
      </c>
      <c r="C675">
        <v>0.37323369565217401</v>
      </c>
      <c r="D675" t="s">
        <v>1116</v>
      </c>
    </row>
    <row r="676" spans="1:4" x14ac:dyDescent="0.25">
      <c r="A676" t="s">
        <v>27</v>
      </c>
      <c r="B676" t="s">
        <v>308</v>
      </c>
      <c r="C676">
        <v>1.5558844411385699</v>
      </c>
    </row>
    <row r="677" spans="1:4" x14ac:dyDescent="0.25">
      <c r="A677" t="s">
        <v>27</v>
      </c>
      <c r="B677" t="s">
        <v>342</v>
      </c>
      <c r="C677">
        <v>0.96937448915657454</v>
      </c>
      <c r="D677" t="s">
        <v>1117</v>
      </c>
    </row>
    <row r="678" spans="1:4" x14ac:dyDescent="0.25">
      <c r="A678" t="s">
        <v>27</v>
      </c>
      <c r="B678" t="s">
        <v>374</v>
      </c>
      <c r="C678">
        <v>0.41005331262939998</v>
      </c>
    </row>
    <row r="679" spans="1:4" x14ac:dyDescent="0.25">
      <c r="A679" t="s">
        <v>27</v>
      </c>
      <c r="B679" t="s">
        <v>535</v>
      </c>
      <c r="C679">
        <v>0.1835164835164835</v>
      </c>
      <c r="D679" t="s">
        <v>985</v>
      </c>
    </row>
    <row r="680" spans="1:4" x14ac:dyDescent="0.25">
      <c r="A680" t="s">
        <v>27</v>
      </c>
      <c r="B680" t="s">
        <v>566</v>
      </c>
      <c r="C680">
        <v>0.29177748036067502</v>
      </c>
      <c r="D680" t="s">
        <v>1118</v>
      </c>
    </row>
    <row r="681" spans="1:4" x14ac:dyDescent="0.25">
      <c r="A681" t="s">
        <v>27</v>
      </c>
      <c r="B681" t="s">
        <v>597</v>
      </c>
      <c r="C681">
        <v>9.0804597701149403E-2</v>
      </c>
    </row>
    <row r="682" spans="1:4" x14ac:dyDescent="0.25">
      <c r="A682" t="s">
        <v>27</v>
      </c>
      <c r="B682" t="s">
        <v>750</v>
      </c>
      <c r="C682">
        <v>0.53661263736263753</v>
      </c>
      <c r="D682" t="s">
        <v>1119</v>
      </c>
    </row>
    <row r="683" spans="1:4" x14ac:dyDescent="0.25">
      <c r="A683" t="s">
        <v>27</v>
      </c>
      <c r="B683" t="s">
        <v>780</v>
      </c>
      <c r="C683">
        <v>0.88472222222222197</v>
      </c>
      <c r="D683" t="s">
        <v>1117</v>
      </c>
    </row>
    <row r="684" spans="1:4" x14ac:dyDescent="0.25">
      <c r="A684" t="s">
        <v>27</v>
      </c>
      <c r="B684" t="s">
        <v>113</v>
      </c>
      <c r="C684">
        <v>0.56201690821256056</v>
      </c>
      <c r="D684" t="s">
        <v>1120</v>
      </c>
    </row>
    <row r="685" spans="1:4" x14ac:dyDescent="0.25">
      <c r="A685" t="s">
        <v>27</v>
      </c>
      <c r="B685" t="s">
        <v>179</v>
      </c>
      <c r="C685">
        <v>0.89615384615384597</v>
      </c>
      <c r="D685" t="s">
        <v>1121</v>
      </c>
    </row>
    <row r="686" spans="1:4" x14ac:dyDescent="0.25">
      <c r="A686" t="s">
        <v>27</v>
      </c>
      <c r="B686" t="s">
        <v>405</v>
      </c>
      <c r="C686">
        <v>0.76451157501295997</v>
      </c>
      <c r="D686" t="s">
        <v>995</v>
      </c>
    </row>
    <row r="687" spans="1:4" x14ac:dyDescent="0.25">
      <c r="A687" t="s">
        <v>27</v>
      </c>
      <c r="B687" t="s">
        <v>501</v>
      </c>
      <c r="C687">
        <v>0.828125</v>
      </c>
      <c r="D687" t="s">
        <v>995</v>
      </c>
    </row>
    <row r="688" spans="1:4" x14ac:dyDescent="0.25">
      <c r="A688" t="s">
        <v>27</v>
      </c>
      <c r="B688" t="s">
        <v>81</v>
      </c>
      <c r="C688">
        <v>0.39109569372150599</v>
      </c>
    </row>
    <row r="689" spans="1:4" x14ac:dyDescent="0.25">
      <c r="A689" t="s">
        <v>27</v>
      </c>
      <c r="B689" t="s">
        <v>243</v>
      </c>
      <c r="C689">
        <v>3.5265280898876399</v>
      </c>
      <c r="D689" t="s">
        <v>953</v>
      </c>
    </row>
    <row r="690" spans="1:4" x14ac:dyDescent="0.25">
      <c r="A690" t="s">
        <v>27</v>
      </c>
      <c r="B690" t="s">
        <v>468</v>
      </c>
      <c r="C690">
        <v>2.3748472210435101</v>
      </c>
      <c r="D690" t="s">
        <v>953</v>
      </c>
    </row>
    <row r="691" spans="1:4" x14ac:dyDescent="0.25">
      <c r="A691" t="s">
        <v>27</v>
      </c>
      <c r="B691" t="s">
        <v>686</v>
      </c>
      <c r="C691">
        <v>2.06078431372549</v>
      </c>
    </row>
    <row r="692" spans="1:4" x14ac:dyDescent="0.25">
      <c r="A692" t="s">
        <v>27</v>
      </c>
      <c r="B692" t="s">
        <v>720</v>
      </c>
      <c r="C692">
        <v>0.27512362637362647</v>
      </c>
      <c r="D692" t="s">
        <v>1118</v>
      </c>
    </row>
    <row r="693" spans="1:4" x14ac:dyDescent="0.25">
      <c r="A693" t="s">
        <v>28</v>
      </c>
      <c r="B693" t="s">
        <v>277</v>
      </c>
      <c r="C693">
        <v>6.7907911519871149</v>
      </c>
      <c r="D693" t="s">
        <v>1112</v>
      </c>
    </row>
    <row r="694" spans="1:4" x14ac:dyDescent="0.25">
      <c r="A694" t="s">
        <v>28</v>
      </c>
      <c r="B694" t="s">
        <v>437</v>
      </c>
      <c r="C694">
        <v>2.5241758241758201</v>
      </c>
      <c r="D694" t="s">
        <v>955</v>
      </c>
    </row>
    <row r="695" spans="1:4" x14ac:dyDescent="0.25">
      <c r="A695" t="s">
        <v>28</v>
      </c>
      <c r="B695" t="s">
        <v>628</v>
      </c>
      <c r="C695">
        <v>12.706043956044001</v>
      </c>
      <c r="D695" t="s">
        <v>1122</v>
      </c>
    </row>
    <row r="696" spans="1:4" x14ac:dyDescent="0.25">
      <c r="A696" t="s">
        <v>28</v>
      </c>
      <c r="B696" t="s">
        <v>658</v>
      </c>
      <c r="C696">
        <v>5.3707486263736302</v>
      </c>
    </row>
    <row r="697" spans="1:4" x14ac:dyDescent="0.25">
      <c r="A697" t="s">
        <v>28</v>
      </c>
      <c r="B697" t="s">
        <v>147</v>
      </c>
      <c r="C697">
        <v>3.2862672143468799</v>
      </c>
      <c r="D697" t="s">
        <v>969</v>
      </c>
    </row>
    <row r="698" spans="1:4" x14ac:dyDescent="0.25">
      <c r="A698" t="s">
        <v>28</v>
      </c>
      <c r="B698" t="s">
        <v>212</v>
      </c>
      <c r="C698">
        <v>10.538598901098901</v>
      </c>
      <c r="D698" t="s">
        <v>1123</v>
      </c>
    </row>
    <row r="699" spans="1:4" x14ac:dyDescent="0.25">
      <c r="A699" t="s">
        <v>28</v>
      </c>
      <c r="B699" t="s">
        <v>308</v>
      </c>
      <c r="C699">
        <v>38.3194239248079</v>
      </c>
    </row>
    <row r="700" spans="1:4" x14ac:dyDescent="0.25">
      <c r="A700" t="s">
        <v>28</v>
      </c>
      <c r="B700" t="s">
        <v>342</v>
      </c>
      <c r="C700">
        <v>17.086436170212799</v>
      </c>
      <c r="D700" t="s">
        <v>1124</v>
      </c>
    </row>
    <row r="701" spans="1:4" x14ac:dyDescent="0.25">
      <c r="A701" t="s">
        <v>28</v>
      </c>
      <c r="B701" t="s">
        <v>374</v>
      </c>
      <c r="C701">
        <v>3.6518359959767599</v>
      </c>
    </row>
    <row r="702" spans="1:4" x14ac:dyDescent="0.25">
      <c r="A702" t="s">
        <v>28</v>
      </c>
      <c r="B702" t="s">
        <v>535</v>
      </c>
      <c r="C702">
        <v>1.65890430911965</v>
      </c>
      <c r="D702" t="s">
        <v>950</v>
      </c>
    </row>
    <row r="703" spans="1:4" x14ac:dyDescent="0.25">
      <c r="A703" t="s">
        <v>28</v>
      </c>
      <c r="B703" t="s">
        <v>566</v>
      </c>
      <c r="C703">
        <v>1.83474705882353</v>
      </c>
      <c r="D703" t="s">
        <v>955</v>
      </c>
    </row>
    <row r="704" spans="1:4" x14ac:dyDescent="0.25">
      <c r="A704" t="s">
        <v>28</v>
      </c>
      <c r="B704" t="s">
        <v>597</v>
      </c>
      <c r="C704">
        <v>0.94669426550461044</v>
      </c>
    </row>
    <row r="705" spans="1:4" x14ac:dyDescent="0.25">
      <c r="A705" t="s">
        <v>28</v>
      </c>
      <c r="B705" t="s">
        <v>750</v>
      </c>
      <c r="C705">
        <v>9.9232539682539596</v>
      </c>
      <c r="D705" t="s">
        <v>1123</v>
      </c>
    </row>
    <row r="706" spans="1:4" x14ac:dyDescent="0.25">
      <c r="A706" t="s">
        <v>28</v>
      </c>
      <c r="B706" t="s">
        <v>780</v>
      </c>
      <c r="C706">
        <v>20.317891483516501</v>
      </c>
      <c r="D706" t="s">
        <v>1124</v>
      </c>
    </row>
    <row r="707" spans="1:4" x14ac:dyDescent="0.25">
      <c r="A707" t="s">
        <v>28</v>
      </c>
      <c r="B707" t="s">
        <v>113</v>
      </c>
      <c r="C707">
        <v>11.78460702341135</v>
      </c>
      <c r="D707" t="s">
        <v>1122</v>
      </c>
    </row>
    <row r="708" spans="1:4" x14ac:dyDescent="0.25">
      <c r="A708" t="s">
        <v>28</v>
      </c>
      <c r="B708" t="s">
        <v>179</v>
      </c>
      <c r="C708">
        <v>38.186813186813197</v>
      </c>
      <c r="D708" t="s">
        <v>1054</v>
      </c>
    </row>
    <row r="709" spans="1:4" x14ac:dyDescent="0.25">
      <c r="A709" t="s">
        <v>28</v>
      </c>
      <c r="B709" t="s">
        <v>405</v>
      </c>
      <c r="C709">
        <v>12.9522061877271</v>
      </c>
      <c r="D709" t="s">
        <v>1125</v>
      </c>
    </row>
    <row r="710" spans="1:4" x14ac:dyDescent="0.25">
      <c r="A710" t="s">
        <v>28</v>
      </c>
      <c r="B710" t="s">
        <v>501</v>
      </c>
      <c r="C710">
        <v>11.183516483516501</v>
      </c>
      <c r="D710" t="s">
        <v>1123</v>
      </c>
    </row>
    <row r="711" spans="1:4" x14ac:dyDescent="0.25">
      <c r="A711" t="s">
        <v>28</v>
      </c>
      <c r="B711" t="s">
        <v>81</v>
      </c>
      <c r="C711">
        <v>3.0564301059419452</v>
      </c>
    </row>
    <row r="712" spans="1:4" x14ac:dyDescent="0.25">
      <c r="A712" t="s">
        <v>28</v>
      </c>
      <c r="B712" t="s">
        <v>243</v>
      </c>
      <c r="C712">
        <v>25.564317800945599</v>
      </c>
      <c r="D712" t="s">
        <v>1124</v>
      </c>
    </row>
    <row r="713" spans="1:4" x14ac:dyDescent="0.25">
      <c r="A713" t="s">
        <v>28</v>
      </c>
      <c r="B713" t="s">
        <v>468</v>
      </c>
      <c r="C713">
        <v>28.296703296703299</v>
      </c>
      <c r="D713" t="s">
        <v>1054</v>
      </c>
    </row>
    <row r="714" spans="1:4" x14ac:dyDescent="0.25">
      <c r="A714" t="s">
        <v>28</v>
      </c>
      <c r="B714" t="s">
        <v>686</v>
      </c>
      <c r="C714">
        <v>17.5859375</v>
      </c>
    </row>
    <row r="715" spans="1:4" x14ac:dyDescent="0.25">
      <c r="A715" t="s">
        <v>28</v>
      </c>
      <c r="B715" t="s">
        <v>720</v>
      </c>
      <c r="C715">
        <v>5.1615384615384601</v>
      </c>
      <c r="D715" t="s">
        <v>1126</v>
      </c>
    </row>
    <row r="716" spans="1:4" x14ac:dyDescent="0.25">
      <c r="A716" t="s">
        <v>29</v>
      </c>
      <c r="B716" t="s">
        <v>277</v>
      </c>
      <c r="C716">
        <v>7.0770894871106371</v>
      </c>
      <c r="D716" t="s">
        <v>1127</v>
      </c>
    </row>
    <row r="717" spans="1:4" x14ac:dyDescent="0.25">
      <c r="A717" t="s">
        <v>29</v>
      </c>
      <c r="B717" t="s">
        <v>437</v>
      </c>
      <c r="C717">
        <v>2.825970146520143</v>
      </c>
      <c r="D717" t="s">
        <v>955</v>
      </c>
    </row>
    <row r="718" spans="1:4" x14ac:dyDescent="0.25">
      <c r="A718" t="s">
        <v>29</v>
      </c>
      <c r="B718" t="s">
        <v>628</v>
      </c>
      <c r="C718">
        <v>13.579670329670369</v>
      </c>
      <c r="D718" t="s">
        <v>1002</v>
      </c>
    </row>
    <row r="719" spans="1:4" x14ac:dyDescent="0.25">
      <c r="A719" t="s">
        <v>29</v>
      </c>
      <c r="B719" t="s">
        <v>658</v>
      </c>
      <c r="C719">
        <v>5.5584072802197841</v>
      </c>
    </row>
    <row r="720" spans="1:4" x14ac:dyDescent="0.25">
      <c r="A720" t="s">
        <v>29</v>
      </c>
      <c r="B720" t="s">
        <v>147</v>
      </c>
      <c r="C720">
        <v>3.9445652173913088</v>
      </c>
      <c r="D720" t="s">
        <v>1128</v>
      </c>
    </row>
    <row r="721" spans="1:4" x14ac:dyDescent="0.25">
      <c r="A721" t="s">
        <v>29</v>
      </c>
      <c r="B721" t="s">
        <v>212</v>
      </c>
      <c r="C721">
        <v>10.98901098901095</v>
      </c>
      <c r="D721" t="s">
        <v>1125</v>
      </c>
    </row>
    <row r="722" spans="1:4" x14ac:dyDescent="0.25">
      <c r="A722" t="s">
        <v>29</v>
      </c>
      <c r="B722" t="s">
        <v>308</v>
      </c>
      <c r="C722">
        <v>39.002058659499909</v>
      </c>
    </row>
    <row r="723" spans="1:4" x14ac:dyDescent="0.25">
      <c r="A723" t="s">
        <v>29</v>
      </c>
      <c r="B723" t="s">
        <v>342</v>
      </c>
      <c r="C723">
        <v>18.435204744069921</v>
      </c>
      <c r="D723" t="s">
        <v>1016</v>
      </c>
    </row>
    <row r="724" spans="1:4" x14ac:dyDescent="0.25">
      <c r="A724" t="s">
        <v>29</v>
      </c>
      <c r="B724" t="s">
        <v>374</v>
      </c>
      <c r="C724">
        <v>3.9679256607360589</v>
      </c>
    </row>
    <row r="725" spans="1:4" x14ac:dyDescent="0.25">
      <c r="A725" t="s">
        <v>29</v>
      </c>
      <c r="B725" t="s">
        <v>535</v>
      </c>
      <c r="C725">
        <v>1.863148628895509</v>
      </c>
      <c r="D725" t="s">
        <v>950</v>
      </c>
    </row>
    <row r="726" spans="1:4" x14ac:dyDescent="0.25">
      <c r="A726" t="s">
        <v>29</v>
      </c>
      <c r="B726" t="s">
        <v>566</v>
      </c>
      <c r="C726">
        <v>2.0925058823529432</v>
      </c>
      <c r="D726" t="s">
        <v>955</v>
      </c>
    </row>
    <row r="727" spans="1:4" x14ac:dyDescent="0.25">
      <c r="A727" t="s">
        <v>29</v>
      </c>
      <c r="B727" t="s">
        <v>597</v>
      </c>
      <c r="C727">
        <v>1.071279628853955</v>
      </c>
    </row>
    <row r="728" spans="1:4" x14ac:dyDescent="0.25">
      <c r="A728" t="s">
        <v>29</v>
      </c>
      <c r="B728" t="s">
        <v>750</v>
      </c>
      <c r="C728">
        <v>10.468449328449321</v>
      </c>
      <c r="D728" t="s">
        <v>1125</v>
      </c>
    </row>
    <row r="729" spans="1:4" x14ac:dyDescent="0.25">
      <c r="A729" t="s">
        <v>29</v>
      </c>
      <c r="B729" t="s">
        <v>780</v>
      </c>
      <c r="C729">
        <v>21.145467032967051</v>
      </c>
      <c r="D729" t="s">
        <v>1016</v>
      </c>
    </row>
    <row r="730" spans="1:4" x14ac:dyDescent="0.25">
      <c r="A730" t="s">
        <v>29</v>
      </c>
      <c r="B730" t="s">
        <v>113</v>
      </c>
      <c r="C730">
        <v>12.375412087912069</v>
      </c>
      <c r="D730" t="s">
        <v>1002</v>
      </c>
    </row>
    <row r="731" spans="1:4" x14ac:dyDescent="0.25">
      <c r="A731" t="s">
        <v>29</v>
      </c>
      <c r="B731" t="s">
        <v>179</v>
      </c>
      <c r="C731">
        <v>39.010989010989022</v>
      </c>
      <c r="D731" t="s">
        <v>1057</v>
      </c>
    </row>
    <row r="732" spans="1:4" x14ac:dyDescent="0.25">
      <c r="A732" t="s">
        <v>29</v>
      </c>
      <c r="B732" t="s">
        <v>405</v>
      </c>
      <c r="C732">
        <v>13.38531643450567</v>
      </c>
      <c r="D732" t="s">
        <v>1002</v>
      </c>
    </row>
    <row r="733" spans="1:4" x14ac:dyDescent="0.25">
      <c r="A733" t="s">
        <v>29</v>
      </c>
      <c r="B733" t="s">
        <v>501</v>
      </c>
      <c r="C733">
        <v>11.44770526916683</v>
      </c>
      <c r="D733" t="s">
        <v>1125</v>
      </c>
    </row>
    <row r="734" spans="1:4" x14ac:dyDescent="0.25">
      <c r="A734" t="s">
        <v>29</v>
      </c>
      <c r="B734" t="s">
        <v>81</v>
      </c>
      <c r="C734">
        <v>3.4773804590961959</v>
      </c>
    </row>
    <row r="735" spans="1:4" x14ac:dyDescent="0.25">
      <c r="A735" t="s">
        <v>29</v>
      </c>
      <c r="B735" t="s">
        <v>243</v>
      </c>
      <c r="C735">
        <v>27.2859924575714</v>
      </c>
      <c r="D735" t="s">
        <v>1016</v>
      </c>
    </row>
    <row r="736" spans="1:4" x14ac:dyDescent="0.25">
      <c r="A736" t="s">
        <v>29</v>
      </c>
      <c r="B736" t="s">
        <v>468</v>
      </c>
      <c r="C736">
        <v>30.76923076923072</v>
      </c>
      <c r="D736" t="s">
        <v>1057</v>
      </c>
    </row>
    <row r="737" spans="1:4" x14ac:dyDescent="0.25">
      <c r="A737" t="s">
        <v>29</v>
      </c>
      <c r="B737" t="s">
        <v>686</v>
      </c>
      <c r="C737">
        <v>19.33099231669258</v>
      </c>
    </row>
    <row r="738" spans="1:4" x14ac:dyDescent="0.25">
      <c r="A738" t="s">
        <v>29</v>
      </c>
      <c r="B738" t="s">
        <v>720</v>
      </c>
      <c r="C738">
        <v>5.4499587912087932</v>
      </c>
      <c r="D738" t="s">
        <v>1129</v>
      </c>
    </row>
    <row r="739" spans="1:4" x14ac:dyDescent="0.25">
      <c r="A739" t="s">
        <v>30</v>
      </c>
      <c r="B739" t="s">
        <v>277</v>
      </c>
      <c r="C739">
        <v>8.4084733201581052E-2</v>
      </c>
      <c r="D739" t="s">
        <v>955</v>
      </c>
    </row>
    <row r="740" spans="1:4" x14ac:dyDescent="0.25">
      <c r="A740" t="s">
        <v>30</v>
      </c>
      <c r="B740" t="s">
        <v>437</v>
      </c>
      <c r="C740">
        <v>1.953800008990135E-2</v>
      </c>
      <c r="D740" t="s">
        <v>1077</v>
      </c>
    </row>
    <row r="741" spans="1:4" x14ac:dyDescent="0.25">
      <c r="A741" t="s">
        <v>30</v>
      </c>
      <c r="B741" t="s">
        <v>628</v>
      </c>
      <c r="C741">
        <v>0.106944444444444</v>
      </c>
      <c r="D741" t="s">
        <v>955</v>
      </c>
    </row>
    <row r="742" spans="1:4" x14ac:dyDescent="0.25">
      <c r="A742" t="s">
        <v>30</v>
      </c>
      <c r="B742" t="s">
        <v>658</v>
      </c>
      <c r="C742">
        <v>6.6758241758241743E-2</v>
      </c>
    </row>
    <row r="743" spans="1:4" x14ac:dyDescent="0.25">
      <c r="A743" t="s">
        <v>30</v>
      </c>
      <c r="B743" t="s">
        <v>147</v>
      </c>
      <c r="C743">
        <v>9.5438725279103354E-2</v>
      </c>
      <c r="D743" t="s">
        <v>955</v>
      </c>
    </row>
    <row r="744" spans="1:4" x14ac:dyDescent="0.25">
      <c r="A744" t="s">
        <v>30</v>
      </c>
      <c r="B744" t="s">
        <v>212</v>
      </c>
      <c r="C744">
        <v>0.1083877025036815</v>
      </c>
      <c r="D744" t="s">
        <v>955</v>
      </c>
    </row>
    <row r="745" spans="1:4" x14ac:dyDescent="0.25">
      <c r="A745" t="s">
        <v>30</v>
      </c>
      <c r="B745" t="s">
        <v>308</v>
      </c>
      <c r="C745">
        <v>0.74886363636363595</v>
      </c>
    </row>
    <row r="746" spans="1:4" x14ac:dyDescent="0.25">
      <c r="A746" t="s">
        <v>30</v>
      </c>
      <c r="B746" t="s">
        <v>342</v>
      </c>
      <c r="C746">
        <v>0.183309132805757</v>
      </c>
      <c r="D746" t="s">
        <v>1032</v>
      </c>
    </row>
    <row r="747" spans="1:4" x14ac:dyDescent="0.25">
      <c r="A747" t="s">
        <v>30</v>
      </c>
      <c r="B747" t="s">
        <v>374</v>
      </c>
      <c r="C747">
        <v>0.15869188635791151</v>
      </c>
    </row>
    <row r="748" spans="1:4" x14ac:dyDescent="0.25">
      <c r="A748" t="s">
        <v>30</v>
      </c>
      <c r="B748" t="s">
        <v>535</v>
      </c>
      <c r="C748">
        <v>9.8520365504061305E-2</v>
      </c>
      <c r="D748" t="s">
        <v>955</v>
      </c>
    </row>
    <row r="749" spans="1:4" x14ac:dyDescent="0.25">
      <c r="A749" t="s">
        <v>30</v>
      </c>
      <c r="B749" t="s">
        <v>566</v>
      </c>
      <c r="C749">
        <v>9.2818681318681304E-2</v>
      </c>
      <c r="D749" t="s">
        <v>1130</v>
      </c>
    </row>
    <row r="750" spans="1:4" x14ac:dyDescent="0.25">
      <c r="A750" t="s">
        <v>30</v>
      </c>
      <c r="B750" t="s">
        <v>597</v>
      </c>
      <c r="C750">
        <v>1.171676020734895E-2</v>
      </c>
    </row>
    <row r="751" spans="1:4" x14ac:dyDescent="0.25">
      <c r="A751" t="s">
        <v>30</v>
      </c>
      <c r="B751" t="s">
        <v>750</v>
      </c>
      <c r="C751">
        <v>8.3310439560439542E-2</v>
      </c>
      <c r="D751" t="s">
        <v>955</v>
      </c>
    </row>
    <row r="752" spans="1:4" x14ac:dyDescent="0.25">
      <c r="A752" t="s">
        <v>30</v>
      </c>
      <c r="B752" t="s">
        <v>780</v>
      </c>
      <c r="C752">
        <v>0.15597222222222201</v>
      </c>
      <c r="D752" t="s">
        <v>1032</v>
      </c>
    </row>
    <row r="753" spans="1:4" x14ac:dyDescent="0.25">
      <c r="A753" t="s">
        <v>30</v>
      </c>
      <c r="B753" t="s">
        <v>113</v>
      </c>
      <c r="C753">
        <v>0.1092928810320115</v>
      </c>
      <c r="D753" t="s">
        <v>955</v>
      </c>
    </row>
    <row r="754" spans="1:4" x14ac:dyDescent="0.25">
      <c r="A754" t="s">
        <v>30</v>
      </c>
      <c r="B754" t="s">
        <v>179</v>
      </c>
      <c r="C754">
        <v>0.235164835164835</v>
      </c>
      <c r="D754" t="s">
        <v>978</v>
      </c>
    </row>
    <row r="755" spans="1:4" x14ac:dyDescent="0.25">
      <c r="A755" t="s">
        <v>30</v>
      </c>
      <c r="B755" t="s">
        <v>405</v>
      </c>
      <c r="C755">
        <v>0.187126820563701</v>
      </c>
      <c r="D755" t="s">
        <v>969</v>
      </c>
    </row>
    <row r="756" spans="1:4" x14ac:dyDescent="0.25">
      <c r="A756" t="s">
        <v>30</v>
      </c>
      <c r="B756" t="s">
        <v>501</v>
      </c>
      <c r="C756">
        <v>0.56564721438522003</v>
      </c>
      <c r="D756" t="s">
        <v>1131</v>
      </c>
    </row>
    <row r="757" spans="1:4" x14ac:dyDescent="0.25">
      <c r="A757" t="s">
        <v>30</v>
      </c>
      <c r="B757" t="s">
        <v>81</v>
      </c>
      <c r="C757">
        <v>0.12818658318427001</v>
      </c>
    </row>
    <row r="758" spans="1:4" x14ac:dyDescent="0.25">
      <c r="A758" t="s">
        <v>30</v>
      </c>
      <c r="B758" t="s">
        <v>243</v>
      </c>
      <c r="C758">
        <v>0.87</v>
      </c>
      <c r="D758" t="s">
        <v>1054</v>
      </c>
    </row>
    <row r="759" spans="1:4" x14ac:dyDescent="0.25">
      <c r="A759" t="s">
        <v>30</v>
      </c>
      <c r="B759" t="s">
        <v>468</v>
      </c>
      <c r="C759">
        <v>0.39415212165551849</v>
      </c>
      <c r="D759" t="s">
        <v>980</v>
      </c>
    </row>
    <row r="760" spans="1:4" x14ac:dyDescent="0.25">
      <c r="A760" t="s">
        <v>30</v>
      </c>
      <c r="B760" t="s">
        <v>686</v>
      </c>
      <c r="C760">
        <v>0.194994444444444</v>
      </c>
    </row>
    <row r="761" spans="1:4" x14ac:dyDescent="0.25">
      <c r="A761" t="s">
        <v>30</v>
      </c>
      <c r="B761" t="s">
        <v>720</v>
      </c>
      <c r="C761">
        <v>6.1063829787234E-2</v>
      </c>
      <c r="D761" t="s">
        <v>1061</v>
      </c>
    </row>
    <row r="762" spans="1:4" x14ac:dyDescent="0.25">
      <c r="A762" t="s">
        <v>31</v>
      </c>
      <c r="B762" t="s">
        <v>277</v>
      </c>
      <c r="C762">
        <v>0.11111111111111099</v>
      </c>
      <c r="D762" t="s">
        <v>1106</v>
      </c>
    </row>
    <row r="763" spans="1:4" x14ac:dyDescent="0.25">
      <c r="A763" t="s">
        <v>31</v>
      </c>
      <c r="B763" t="s">
        <v>437</v>
      </c>
      <c r="C763">
        <v>2.33333333333333E-2</v>
      </c>
      <c r="D763" t="s">
        <v>1132</v>
      </c>
    </row>
    <row r="764" spans="1:4" x14ac:dyDescent="0.25">
      <c r="A764" t="s">
        <v>31</v>
      </c>
      <c r="B764" t="s">
        <v>628</v>
      </c>
      <c r="C764">
        <v>0.31583516483516499</v>
      </c>
      <c r="D764" t="s">
        <v>1133</v>
      </c>
    </row>
    <row r="765" spans="1:4" x14ac:dyDescent="0.25">
      <c r="A765" t="s">
        <v>31</v>
      </c>
      <c r="B765" t="s">
        <v>658</v>
      </c>
      <c r="C765">
        <v>5.6223901098901102E-2</v>
      </c>
    </row>
    <row r="766" spans="1:4" x14ac:dyDescent="0.25">
      <c r="A766" t="s">
        <v>31</v>
      </c>
      <c r="B766" t="s">
        <v>147</v>
      </c>
      <c r="C766">
        <v>8.9829172323143358E-2</v>
      </c>
      <c r="D766" t="s">
        <v>1106</v>
      </c>
    </row>
    <row r="767" spans="1:4" x14ac:dyDescent="0.25">
      <c r="A767" t="s">
        <v>31</v>
      </c>
      <c r="B767" t="s">
        <v>212</v>
      </c>
      <c r="C767">
        <v>0.1049171245421245</v>
      </c>
      <c r="D767" t="s">
        <v>1069</v>
      </c>
    </row>
    <row r="768" spans="1:4" x14ac:dyDescent="0.25">
      <c r="A768" t="s">
        <v>31</v>
      </c>
      <c r="B768" t="s">
        <v>308</v>
      </c>
      <c r="C768">
        <v>0.593099345285651</v>
      </c>
    </row>
    <row r="769" spans="1:4" x14ac:dyDescent="0.25">
      <c r="A769" t="s">
        <v>31</v>
      </c>
      <c r="B769" t="s">
        <v>342</v>
      </c>
      <c r="C769">
        <v>0.17367021276595751</v>
      </c>
      <c r="D769" t="s">
        <v>1070</v>
      </c>
    </row>
    <row r="770" spans="1:4" x14ac:dyDescent="0.25">
      <c r="A770" t="s">
        <v>31</v>
      </c>
      <c r="B770" t="s">
        <v>374</v>
      </c>
      <c r="C770">
        <v>8.0636534154873707E-2</v>
      </c>
    </row>
    <row r="771" spans="1:4" x14ac:dyDescent="0.25">
      <c r="A771" t="s">
        <v>31</v>
      </c>
      <c r="B771" t="s">
        <v>535</v>
      </c>
      <c r="C771">
        <v>9.4301739926739958E-2</v>
      </c>
      <c r="D771" t="s">
        <v>1106</v>
      </c>
    </row>
    <row r="772" spans="1:4" x14ac:dyDescent="0.25">
      <c r="A772" t="s">
        <v>31</v>
      </c>
      <c r="B772" t="s">
        <v>566</v>
      </c>
      <c r="C772">
        <v>2.9873931623931649E-2</v>
      </c>
      <c r="D772" t="s">
        <v>1134</v>
      </c>
    </row>
    <row r="773" spans="1:4" x14ac:dyDescent="0.25">
      <c r="A773" t="s">
        <v>31</v>
      </c>
      <c r="B773" t="s">
        <v>597</v>
      </c>
      <c r="C773">
        <v>1.895046173579947E-4</v>
      </c>
    </row>
    <row r="774" spans="1:4" x14ac:dyDescent="0.25">
      <c r="A774" t="s">
        <v>31</v>
      </c>
      <c r="B774" t="s">
        <v>750</v>
      </c>
      <c r="C774">
        <v>0.1</v>
      </c>
      <c r="D774" t="s">
        <v>1106</v>
      </c>
    </row>
    <row r="775" spans="1:4" x14ac:dyDescent="0.25">
      <c r="A775" t="s">
        <v>31</v>
      </c>
      <c r="B775" t="s">
        <v>780</v>
      </c>
      <c r="C775">
        <v>0.15412087912087899</v>
      </c>
      <c r="D775" t="s">
        <v>1135</v>
      </c>
    </row>
    <row r="776" spans="1:4" x14ac:dyDescent="0.25">
      <c r="A776" t="s">
        <v>31</v>
      </c>
      <c r="B776" t="s">
        <v>113</v>
      </c>
      <c r="C776">
        <v>0.103611111111111</v>
      </c>
      <c r="D776" t="s">
        <v>1069</v>
      </c>
    </row>
    <row r="777" spans="1:4" x14ac:dyDescent="0.25">
      <c r="A777" t="s">
        <v>31</v>
      </c>
      <c r="B777" t="s">
        <v>179</v>
      </c>
      <c r="C777">
        <v>0.22799725274725299</v>
      </c>
      <c r="D777" t="s">
        <v>1136</v>
      </c>
    </row>
    <row r="778" spans="1:4" x14ac:dyDescent="0.25">
      <c r="A778" t="s">
        <v>31</v>
      </c>
      <c r="B778" t="s">
        <v>405</v>
      </c>
      <c r="C778">
        <v>0.23180631057366499</v>
      </c>
      <c r="D778" t="s">
        <v>1137</v>
      </c>
    </row>
    <row r="779" spans="1:4" x14ac:dyDescent="0.25">
      <c r="A779" t="s">
        <v>31</v>
      </c>
      <c r="B779" t="s">
        <v>501</v>
      </c>
      <c r="C779">
        <v>0.374418604651163</v>
      </c>
      <c r="D779" t="s">
        <v>1041</v>
      </c>
    </row>
    <row r="780" spans="1:4" x14ac:dyDescent="0.25">
      <c r="A780" t="s">
        <v>31</v>
      </c>
      <c r="B780" t="s">
        <v>81</v>
      </c>
      <c r="C780">
        <v>0.107375</v>
      </c>
    </row>
    <row r="781" spans="1:4" x14ac:dyDescent="0.25">
      <c r="A781" t="s">
        <v>31</v>
      </c>
      <c r="B781" t="s">
        <v>243</v>
      </c>
      <c r="C781">
        <v>0.613663894951885</v>
      </c>
      <c r="D781" t="s">
        <v>1057</v>
      </c>
    </row>
    <row r="782" spans="1:4" x14ac:dyDescent="0.25">
      <c r="A782" t="s">
        <v>31</v>
      </c>
      <c r="B782" t="s">
        <v>468</v>
      </c>
      <c r="C782">
        <v>0.60130494505494503</v>
      </c>
      <c r="D782" t="s">
        <v>1117</v>
      </c>
    </row>
    <row r="783" spans="1:4" x14ac:dyDescent="0.25">
      <c r="A783" t="s">
        <v>31</v>
      </c>
      <c r="B783" t="s">
        <v>686</v>
      </c>
      <c r="C783">
        <v>0.15882679183245099</v>
      </c>
    </row>
    <row r="784" spans="1:4" x14ac:dyDescent="0.25">
      <c r="A784" t="s">
        <v>31</v>
      </c>
      <c r="B784" t="s">
        <v>720</v>
      </c>
      <c r="C784">
        <v>0.110869565217391</v>
      </c>
      <c r="D784" t="s">
        <v>1005</v>
      </c>
    </row>
    <row r="785" spans="1:4" x14ac:dyDescent="0.25">
      <c r="A785" t="s">
        <v>32</v>
      </c>
      <c r="B785" t="s">
        <v>277</v>
      </c>
      <c r="C785">
        <v>0.1811647727272728</v>
      </c>
      <c r="D785" t="s">
        <v>997</v>
      </c>
    </row>
    <row r="786" spans="1:4" x14ac:dyDescent="0.25">
      <c r="A786" t="s">
        <v>32</v>
      </c>
      <c r="B786" t="s">
        <v>437</v>
      </c>
      <c r="C786">
        <v>5.0902993183505302E-2</v>
      </c>
      <c r="D786" t="s">
        <v>956</v>
      </c>
    </row>
    <row r="787" spans="1:4" x14ac:dyDescent="0.25">
      <c r="A787" t="s">
        <v>32</v>
      </c>
      <c r="B787" t="s">
        <v>628</v>
      </c>
      <c r="C787">
        <v>0.37735833333333352</v>
      </c>
      <c r="D787" t="s">
        <v>975</v>
      </c>
    </row>
    <row r="788" spans="1:4" x14ac:dyDescent="0.25">
      <c r="A788" t="s">
        <v>32</v>
      </c>
      <c r="B788" t="s">
        <v>658</v>
      </c>
      <c r="C788">
        <v>0.1122161172161172</v>
      </c>
    </row>
    <row r="789" spans="1:4" x14ac:dyDescent="0.25">
      <c r="A789" t="s">
        <v>32</v>
      </c>
      <c r="B789" t="s">
        <v>147</v>
      </c>
      <c r="C789">
        <v>0.23410181318243081</v>
      </c>
      <c r="D789" t="s">
        <v>997</v>
      </c>
    </row>
    <row r="790" spans="1:4" x14ac:dyDescent="0.25">
      <c r="A790" t="s">
        <v>32</v>
      </c>
      <c r="B790" t="s">
        <v>212</v>
      </c>
      <c r="C790">
        <v>0.2091500305250307</v>
      </c>
      <c r="D790" t="s">
        <v>997</v>
      </c>
    </row>
    <row r="791" spans="1:4" x14ac:dyDescent="0.25">
      <c r="A791" t="s">
        <v>32</v>
      </c>
      <c r="B791" t="s">
        <v>308</v>
      </c>
      <c r="C791">
        <v>1.250261575771199</v>
      </c>
    </row>
    <row r="792" spans="1:4" x14ac:dyDescent="0.25">
      <c r="A792" t="s">
        <v>32</v>
      </c>
      <c r="B792" t="s">
        <v>342</v>
      </c>
      <c r="C792">
        <v>0.37234042553191499</v>
      </c>
      <c r="D792" t="s">
        <v>969</v>
      </c>
    </row>
    <row r="793" spans="1:4" x14ac:dyDescent="0.25">
      <c r="A793" t="s">
        <v>32</v>
      </c>
      <c r="B793" t="s">
        <v>374</v>
      </c>
      <c r="C793">
        <v>0.25078339014288381</v>
      </c>
    </row>
    <row r="794" spans="1:4" x14ac:dyDescent="0.25">
      <c r="A794" t="s">
        <v>32</v>
      </c>
      <c r="B794" t="s">
        <v>535</v>
      </c>
      <c r="C794">
        <v>0.1920329670329671</v>
      </c>
      <c r="D794" t="s">
        <v>997</v>
      </c>
    </row>
    <row r="795" spans="1:4" x14ac:dyDescent="0.25">
      <c r="A795" t="s">
        <v>32</v>
      </c>
      <c r="B795" t="s">
        <v>566</v>
      </c>
      <c r="C795">
        <v>0.1194324607976293</v>
      </c>
      <c r="D795" t="s">
        <v>986</v>
      </c>
    </row>
    <row r="796" spans="1:4" x14ac:dyDescent="0.25">
      <c r="A796" t="s">
        <v>32</v>
      </c>
      <c r="B796" t="s">
        <v>597</v>
      </c>
      <c r="C796">
        <v>2.6343812278543322E-2</v>
      </c>
    </row>
    <row r="797" spans="1:4" x14ac:dyDescent="0.25">
      <c r="A797" t="s">
        <v>32</v>
      </c>
      <c r="B797" t="s">
        <v>750</v>
      </c>
      <c r="C797">
        <v>0.2048534798534801</v>
      </c>
      <c r="D797" t="s">
        <v>1138</v>
      </c>
    </row>
    <row r="798" spans="1:4" x14ac:dyDescent="0.25">
      <c r="A798" t="s">
        <v>32</v>
      </c>
      <c r="B798" t="s">
        <v>780</v>
      </c>
      <c r="C798">
        <v>0.30550274725274712</v>
      </c>
      <c r="D798" t="s">
        <v>975</v>
      </c>
    </row>
    <row r="799" spans="1:4" x14ac:dyDescent="0.25">
      <c r="A799" t="s">
        <v>32</v>
      </c>
      <c r="B799" t="s">
        <v>113</v>
      </c>
      <c r="C799">
        <v>0.2261932367149756</v>
      </c>
      <c r="D799" t="s">
        <v>955</v>
      </c>
    </row>
    <row r="800" spans="1:4" x14ac:dyDescent="0.25">
      <c r="A800" t="s">
        <v>32</v>
      </c>
      <c r="B800" t="s">
        <v>179</v>
      </c>
      <c r="C800">
        <v>0.40480769230769198</v>
      </c>
      <c r="D800" t="s">
        <v>973</v>
      </c>
    </row>
    <row r="801" spans="1:4" x14ac:dyDescent="0.25">
      <c r="A801" t="s">
        <v>32</v>
      </c>
      <c r="B801" t="s">
        <v>405</v>
      </c>
      <c r="C801">
        <v>0.47954545454545411</v>
      </c>
      <c r="D801" t="s">
        <v>969</v>
      </c>
    </row>
    <row r="802" spans="1:4" x14ac:dyDescent="0.25">
      <c r="A802" t="s">
        <v>32</v>
      </c>
      <c r="B802" t="s">
        <v>501</v>
      </c>
      <c r="C802">
        <v>0.833376770934109</v>
      </c>
      <c r="D802" t="s">
        <v>996</v>
      </c>
    </row>
    <row r="803" spans="1:4" x14ac:dyDescent="0.25">
      <c r="A803" t="s">
        <v>32</v>
      </c>
      <c r="B803" t="s">
        <v>81</v>
      </c>
      <c r="C803">
        <v>0.24378841607564999</v>
      </c>
    </row>
    <row r="804" spans="1:4" x14ac:dyDescent="0.25">
      <c r="A804" t="s">
        <v>32</v>
      </c>
      <c r="B804" t="s">
        <v>243</v>
      </c>
      <c r="C804">
        <v>1.503529309866962</v>
      </c>
      <c r="D804" t="s">
        <v>945</v>
      </c>
    </row>
    <row r="805" spans="1:4" x14ac:dyDescent="0.25">
      <c r="A805" t="s">
        <v>32</v>
      </c>
      <c r="B805" t="s">
        <v>468</v>
      </c>
      <c r="C805">
        <v>0.95108695652173902</v>
      </c>
      <c r="D805" t="s">
        <v>1058</v>
      </c>
    </row>
    <row r="806" spans="1:4" x14ac:dyDescent="0.25">
      <c r="A806" t="s">
        <v>32</v>
      </c>
      <c r="B806" t="s">
        <v>686</v>
      </c>
      <c r="C806">
        <v>0.46388140124506111</v>
      </c>
    </row>
    <row r="807" spans="1:4" x14ac:dyDescent="0.25">
      <c r="A807" t="s">
        <v>32</v>
      </c>
      <c r="B807" t="s">
        <v>720</v>
      </c>
      <c r="C807">
        <v>0.18994565217391349</v>
      </c>
      <c r="D807" t="s">
        <v>1138</v>
      </c>
    </row>
    <row r="808" spans="1:4" x14ac:dyDescent="0.25">
      <c r="A808" t="s">
        <v>33</v>
      </c>
      <c r="B808" t="s">
        <v>277</v>
      </c>
      <c r="C808">
        <v>0.78947368421052599</v>
      </c>
      <c r="D808" t="s">
        <v>1139</v>
      </c>
    </row>
    <row r="809" spans="1:4" x14ac:dyDescent="0.25">
      <c r="A809" t="s">
        <v>33</v>
      </c>
      <c r="B809" t="s">
        <v>437</v>
      </c>
      <c r="C809">
        <v>0.65287138212599005</v>
      </c>
      <c r="D809" t="s">
        <v>1140</v>
      </c>
    </row>
    <row r="810" spans="1:4" x14ac:dyDescent="0.25">
      <c r="A810" t="s">
        <v>33</v>
      </c>
      <c r="B810" t="s">
        <v>628</v>
      </c>
      <c r="C810">
        <v>1.2376237623762401</v>
      </c>
      <c r="D810" t="s">
        <v>1031</v>
      </c>
    </row>
    <row r="811" spans="1:4" x14ac:dyDescent="0.25">
      <c r="A811" t="s">
        <v>33</v>
      </c>
      <c r="B811" t="s">
        <v>658</v>
      </c>
      <c r="C811">
        <v>0.49395604395604398</v>
      </c>
    </row>
    <row r="812" spans="1:4" x14ac:dyDescent="0.25">
      <c r="A812" t="s">
        <v>33</v>
      </c>
      <c r="B812" t="s">
        <v>147</v>
      </c>
      <c r="C812">
        <v>2.8965517241379302</v>
      </c>
      <c r="D812" t="s">
        <v>1141</v>
      </c>
    </row>
    <row r="813" spans="1:4" x14ac:dyDescent="0.25">
      <c r="A813" t="s">
        <v>33</v>
      </c>
      <c r="B813" t="s">
        <v>212</v>
      </c>
      <c r="C813">
        <v>0.75395247584541103</v>
      </c>
      <c r="D813" t="s">
        <v>1142</v>
      </c>
    </row>
    <row r="814" spans="1:4" x14ac:dyDescent="0.25">
      <c r="A814" t="s">
        <v>33</v>
      </c>
      <c r="B814" t="s">
        <v>308</v>
      </c>
      <c r="C814">
        <v>4.2567934782608701</v>
      </c>
    </row>
    <row r="815" spans="1:4" x14ac:dyDescent="0.25">
      <c r="A815" t="s">
        <v>33</v>
      </c>
      <c r="B815" t="s">
        <v>342</v>
      </c>
      <c r="C815">
        <v>0.86374601648351645</v>
      </c>
      <c r="D815" t="s">
        <v>1142</v>
      </c>
    </row>
    <row r="816" spans="1:4" x14ac:dyDescent="0.25">
      <c r="A816" t="s">
        <v>33</v>
      </c>
      <c r="B816" t="s">
        <v>374</v>
      </c>
      <c r="C816">
        <v>0.65521978021978</v>
      </c>
    </row>
    <row r="817" spans="1:4" x14ac:dyDescent="0.25">
      <c r="A817" t="s">
        <v>33</v>
      </c>
      <c r="B817" t="s">
        <v>535</v>
      </c>
      <c r="C817">
        <v>0.54945054945055005</v>
      </c>
      <c r="D817" t="s">
        <v>1067</v>
      </c>
    </row>
    <row r="818" spans="1:4" x14ac:dyDescent="0.25">
      <c r="A818" t="s">
        <v>33</v>
      </c>
      <c r="B818" t="s">
        <v>566</v>
      </c>
      <c r="C818">
        <v>0.707835970495447</v>
      </c>
      <c r="D818" t="s">
        <v>1067</v>
      </c>
    </row>
    <row r="819" spans="1:4" x14ac:dyDescent="0.25">
      <c r="A819" t="s">
        <v>33</v>
      </c>
      <c r="B819" t="s">
        <v>597</v>
      </c>
      <c r="C819">
        <v>0.22051367850002901</v>
      </c>
    </row>
    <row r="820" spans="1:4" x14ac:dyDescent="0.25">
      <c r="A820" t="s">
        <v>33</v>
      </c>
      <c r="B820" t="s">
        <v>750</v>
      </c>
      <c r="C820">
        <v>0.92713064713064697</v>
      </c>
      <c r="D820" t="s">
        <v>1142</v>
      </c>
    </row>
    <row r="821" spans="1:4" x14ac:dyDescent="0.25">
      <c r="A821" t="s">
        <v>33</v>
      </c>
      <c r="B821" t="s">
        <v>780</v>
      </c>
      <c r="C821">
        <v>1.54809782608696</v>
      </c>
      <c r="D821" t="s">
        <v>978</v>
      </c>
    </row>
    <row r="822" spans="1:4" x14ac:dyDescent="0.25">
      <c r="A822" t="s">
        <v>33</v>
      </c>
      <c r="B822" t="s">
        <v>113</v>
      </c>
      <c r="C822">
        <v>1.19983516483516</v>
      </c>
      <c r="D822" t="s">
        <v>1031</v>
      </c>
    </row>
    <row r="823" spans="1:4" x14ac:dyDescent="0.25">
      <c r="A823" t="s">
        <v>33</v>
      </c>
      <c r="B823" t="s">
        <v>179</v>
      </c>
      <c r="C823">
        <v>1.1922390109890151</v>
      </c>
      <c r="D823" t="s">
        <v>1106</v>
      </c>
    </row>
    <row r="824" spans="1:4" x14ac:dyDescent="0.25">
      <c r="A824" t="s">
        <v>33</v>
      </c>
      <c r="B824" t="s">
        <v>405</v>
      </c>
      <c r="C824">
        <v>1.0913640070921951</v>
      </c>
      <c r="D824" t="s">
        <v>1142</v>
      </c>
    </row>
    <row r="825" spans="1:4" x14ac:dyDescent="0.25">
      <c r="A825" t="s">
        <v>33</v>
      </c>
      <c r="B825" t="s">
        <v>501</v>
      </c>
      <c r="C825">
        <v>2.2477777777777801</v>
      </c>
      <c r="D825" t="s">
        <v>1141</v>
      </c>
    </row>
    <row r="826" spans="1:4" x14ac:dyDescent="0.25">
      <c r="A826" t="s">
        <v>33</v>
      </c>
      <c r="B826" t="s">
        <v>81</v>
      </c>
      <c r="C826">
        <v>1.538147790188745</v>
      </c>
    </row>
    <row r="827" spans="1:4" x14ac:dyDescent="0.25">
      <c r="A827" t="s">
        <v>33</v>
      </c>
      <c r="B827" t="s">
        <v>243</v>
      </c>
      <c r="C827">
        <v>11.3617374788654</v>
      </c>
      <c r="D827" t="s">
        <v>1000</v>
      </c>
    </row>
    <row r="828" spans="1:4" x14ac:dyDescent="0.25">
      <c r="A828" t="s">
        <v>33</v>
      </c>
      <c r="B828" t="s">
        <v>468</v>
      </c>
      <c r="C828">
        <v>5.8356456043956051</v>
      </c>
      <c r="D828" t="s">
        <v>1000</v>
      </c>
    </row>
    <row r="829" spans="1:4" x14ac:dyDescent="0.25">
      <c r="A829" t="s">
        <v>33</v>
      </c>
      <c r="B829" t="s">
        <v>686</v>
      </c>
      <c r="C829">
        <v>3.5700391670927898</v>
      </c>
    </row>
    <row r="830" spans="1:4" x14ac:dyDescent="0.25">
      <c r="A830" t="s">
        <v>33</v>
      </c>
      <c r="B830" t="s">
        <v>720</v>
      </c>
      <c r="C830">
        <v>0.63337628865979401</v>
      </c>
      <c r="D830" t="s">
        <v>1140</v>
      </c>
    </row>
    <row r="831" spans="1:4" x14ac:dyDescent="0.25">
      <c r="A831" t="s">
        <v>34</v>
      </c>
      <c r="B831" t="s">
        <v>277</v>
      </c>
      <c r="C831">
        <v>0.68817808193228303</v>
      </c>
      <c r="D831" t="s">
        <v>1143</v>
      </c>
    </row>
    <row r="832" spans="1:4" x14ac:dyDescent="0.25">
      <c r="A832" t="s">
        <v>34</v>
      </c>
      <c r="B832" t="s">
        <v>437</v>
      </c>
      <c r="C832">
        <v>0.50547252747252802</v>
      </c>
      <c r="D832" t="s">
        <v>1076</v>
      </c>
    </row>
    <row r="833" spans="1:4" x14ac:dyDescent="0.25">
      <c r="A833" t="s">
        <v>34</v>
      </c>
      <c r="B833" t="s">
        <v>628</v>
      </c>
      <c r="C833">
        <v>1.7022435897435899</v>
      </c>
      <c r="D833" t="s">
        <v>1128</v>
      </c>
    </row>
    <row r="834" spans="1:4" x14ac:dyDescent="0.25">
      <c r="A834" t="s">
        <v>34</v>
      </c>
      <c r="B834" t="s">
        <v>658</v>
      </c>
      <c r="C834">
        <v>0.409340659340659</v>
      </c>
    </row>
    <row r="835" spans="1:4" x14ac:dyDescent="0.25">
      <c r="A835" t="s">
        <v>34</v>
      </c>
      <c r="B835" t="s">
        <v>147</v>
      </c>
      <c r="C835">
        <v>2.942681858623295</v>
      </c>
      <c r="D835" t="s">
        <v>997</v>
      </c>
    </row>
    <row r="836" spans="1:4" x14ac:dyDescent="0.25">
      <c r="A836" t="s">
        <v>34</v>
      </c>
      <c r="B836" t="s">
        <v>212</v>
      </c>
      <c r="C836">
        <v>0.73206521739130404</v>
      </c>
      <c r="D836" t="s">
        <v>971</v>
      </c>
    </row>
    <row r="837" spans="1:4" x14ac:dyDescent="0.25">
      <c r="A837" t="s">
        <v>34</v>
      </c>
      <c r="B837" t="s">
        <v>308</v>
      </c>
      <c r="C837">
        <v>6.6402924175995102</v>
      </c>
    </row>
    <row r="838" spans="1:4" x14ac:dyDescent="0.25">
      <c r="A838" t="s">
        <v>34</v>
      </c>
      <c r="B838" t="s">
        <v>342</v>
      </c>
      <c r="C838">
        <v>0.95403296703296703</v>
      </c>
      <c r="D838" t="s">
        <v>971</v>
      </c>
    </row>
    <row r="839" spans="1:4" x14ac:dyDescent="0.25">
      <c r="A839" t="s">
        <v>34</v>
      </c>
      <c r="B839" t="s">
        <v>374</v>
      </c>
      <c r="C839">
        <v>0.58695652173913104</v>
      </c>
    </row>
    <row r="840" spans="1:4" x14ac:dyDescent="0.25">
      <c r="A840" t="s">
        <v>34</v>
      </c>
      <c r="B840" t="s">
        <v>535</v>
      </c>
      <c r="C840">
        <v>0.56538461538461504</v>
      </c>
      <c r="D840" t="s">
        <v>1089</v>
      </c>
    </row>
    <row r="841" spans="1:4" x14ac:dyDescent="0.25">
      <c r="A841" t="s">
        <v>34</v>
      </c>
      <c r="B841" t="s">
        <v>566</v>
      </c>
      <c r="C841">
        <v>0.63318944932035504</v>
      </c>
      <c r="D841" t="s">
        <v>1089</v>
      </c>
    </row>
    <row r="842" spans="1:4" x14ac:dyDescent="0.25">
      <c r="A842" t="s">
        <v>34</v>
      </c>
      <c r="B842" t="s">
        <v>597</v>
      </c>
      <c r="C842">
        <v>0.26813186813186801</v>
      </c>
    </row>
    <row r="843" spans="1:4" x14ac:dyDescent="0.25">
      <c r="A843" t="s">
        <v>34</v>
      </c>
      <c r="B843" t="s">
        <v>750</v>
      </c>
      <c r="C843">
        <v>0.98506023321053404</v>
      </c>
      <c r="D843" t="s">
        <v>971</v>
      </c>
    </row>
    <row r="844" spans="1:4" x14ac:dyDescent="0.25">
      <c r="A844" t="s">
        <v>34</v>
      </c>
      <c r="B844" t="s">
        <v>780</v>
      </c>
      <c r="C844">
        <v>1.14909951159951</v>
      </c>
      <c r="D844" t="s">
        <v>1144</v>
      </c>
    </row>
    <row r="845" spans="1:4" x14ac:dyDescent="0.25">
      <c r="A845" t="s">
        <v>34</v>
      </c>
      <c r="B845" t="s">
        <v>113</v>
      </c>
      <c r="C845">
        <v>0.97293956043955998</v>
      </c>
      <c r="D845" t="s">
        <v>971</v>
      </c>
    </row>
    <row r="846" spans="1:4" x14ac:dyDescent="0.25">
      <c r="A846" t="s">
        <v>34</v>
      </c>
      <c r="B846" t="s">
        <v>179</v>
      </c>
      <c r="C846">
        <v>1.486785714285715</v>
      </c>
      <c r="D846" t="s">
        <v>1019</v>
      </c>
    </row>
    <row r="847" spans="1:4" x14ac:dyDescent="0.25">
      <c r="A847" t="s">
        <v>34</v>
      </c>
      <c r="B847" t="s">
        <v>405</v>
      </c>
      <c r="C847">
        <v>1.385830159220395</v>
      </c>
      <c r="D847" t="s">
        <v>1111</v>
      </c>
    </row>
    <row r="848" spans="1:4" x14ac:dyDescent="0.25">
      <c r="A848" t="s">
        <v>34</v>
      </c>
      <c r="B848" t="s">
        <v>501</v>
      </c>
      <c r="C848">
        <v>2.8476133241758248</v>
      </c>
      <c r="D848" t="s">
        <v>1145</v>
      </c>
    </row>
    <row r="849" spans="1:4" x14ac:dyDescent="0.25">
      <c r="A849" t="s">
        <v>34</v>
      </c>
      <c r="B849" t="s">
        <v>81</v>
      </c>
      <c r="C849">
        <v>2.2000000000000002</v>
      </c>
    </row>
    <row r="850" spans="1:4" x14ac:dyDescent="0.25">
      <c r="A850" t="s">
        <v>34</v>
      </c>
      <c r="B850" t="s">
        <v>243</v>
      </c>
      <c r="C850">
        <v>13.60416666666665</v>
      </c>
      <c r="D850" t="s">
        <v>953</v>
      </c>
    </row>
    <row r="851" spans="1:4" x14ac:dyDescent="0.25">
      <c r="A851" t="s">
        <v>34</v>
      </c>
      <c r="B851" t="s">
        <v>468</v>
      </c>
      <c r="C851">
        <v>7.4175824175824197</v>
      </c>
      <c r="D851" t="s">
        <v>1146</v>
      </c>
    </row>
    <row r="852" spans="1:4" x14ac:dyDescent="0.25">
      <c r="A852" t="s">
        <v>34</v>
      </c>
      <c r="B852" t="s">
        <v>686</v>
      </c>
      <c r="C852">
        <v>5.1071739645102596</v>
      </c>
    </row>
    <row r="853" spans="1:4" x14ac:dyDescent="0.25">
      <c r="A853" t="s">
        <v>34</v>
      </c>
      <c r="B853" t="s">
        <v>720</v>
      </c>
      <c r="C853">
        <v>0.85046956589509803</v>
      </c>
      <c r="D853" t="s">
        <v>1147</v>
      </c>
    </row>
    <row r="854" spans="1:4" x14ac:dyDescent="0.25">
      <c r="A854" t="s">
        <v>35</v>
      </c>
      <c r="B854" t="s">
        <v>277</v>
      </c>
      <c r="C854">
        <v>1.443579670329671</v>
      </c>
      <c r="D854" t="s">
        <v>1011</v>
      </c>
    </row>
    <row r="855" spans="1:4" x14ac:dyDescent="0.25">
      <c r="A855" t="s">
        <v>35</v>
      </c>
      <c r="B855" t="s">
        <v>437</v>
      </c>
      <c r="C855">
        <v>1.2087433813308841</v>
      </c>
      <c r="D855" t="s">
        <v>1121</v>
      </c>
    </row>
    <row r="856" spans="1:4" x14ac:dyDescent="0.25">
      <c r="A856" t="s">
        <v>35</v>
      </c>
      <c r="B856" t="s">
        <v>628</v>
      </c>
      <c r="C856">
        <v>2.9721153846153898</v>
      </c>
      <c r="D856" t="s">
        <v>1069</v>
      </c>
    </row>
    <row r="857" spans="1:4" x14ac:dyDescent="0.25">
      <c r="A857" t="s">
        <v>35</v>
      </c>
      <c r="B857" t="s">
        <v>658</v>
      </c>
      <c r="C857">
        <v>0.82417582417582502</v>
      </c>
    </row>
    <row r="858" spans="1:4" x14ac:dyDescent="0.25">
      <c r="A858" t="s">
        <v>35</v>
      </c>
      <c r="B858" t="s">
        <v>147</v>
      </c>
      <c r="C858">
        <v>5.3924520534676512</v>
      </c>
      <c r="D858" t="s">
        <v>1072</v>
      </c>
    </row>
    <row r="859" spans="1:4" x14ac:dyDescent="0.25">
      <c r="A859" t="s">
        <v>35</v>
      </c>
      <c r="B859" t="s">
        <v>212</v>
      </c>
      <c r="C859">
        <v>1.4317513888888891</v>
      </c>
      <c r="D859" t="s">
        <v>1011</v>
      </c>
    </row>
    <row r="860" spans="1:4" x14ac:dyDescent="0.25">
      <c r="A860" t="s">
        <v>35</v>
      </c>
      <c r="B860" t="s">
        <v>308</v>
      </c>
      <c r="C860">
        <v>10.97639130355086</v>
      </c>
    </row>
    <row r="861" spans="1:4" x14ac:dyDescent="0.25">
      <c r="A861" t="s">
        <v>35</v>
      </c>
      <c r="B861" t="s">
        <v>342</v>
      </c>
      <c r="C861">
        <v>1.9714137362637401</v>
      </c>
      <c r="D861" t="s">
        <v>1148</v>
      </c>
    </row>
    <row r="862" spans="1:4" x14ac:dyDescent="0.25">
      <c r="A862" t="s">
        <v>35</v>
      </c>
      <c r="B862" t="s">
        <v>374</v>
      </c>
      <c r="C862">
        <v>1.2637362637362639</v>
      </c>
    </row>
    <row r="863" spans="1:4" x14ac:dyDescent="0.25">
      <c r="A863" t="s">
        <v>35</v>
      </c>
      <c r="B863" t="s">
        <v>535</v>
      </c>
      <c r="C863">
        <v>1.0989010989011001</v>
      </c>
      <c r="D863" t="s">
        <v>1121</v>
      </c>
    </row>
    <row r="864" spans="1:4" x14ac:dyDescent="0.25">
      <c r="A864" t="s">
        <v>35</v>
      </c>
      <c r="B864" t="s">
        <v>566</v>
      </c>
      <c r="C864">
        <v>1.207583707716702</v>
      </c>
      <c r="D864" t="s">
        <v>1121</v>
      </c>
    </row>
    <row r="865" spans="1:4" x14ac:dyDescent="0.25">
      <c r="A865" t="s">
        <v>35</v>
      </c>
      <c r="B865" t="s">
        <v>597</v>
      </c>
      <c r="C865">
        <v>0.53214446293437401</v>
      </c>
    </row>
    <row r="866" spans="1:4" x14ac:dyDescent="0.25">
      <c r="A866" t="s">
        <v>35</v>
      </c>
      <c r="B866" t="s">
        <v>750</v>
      </c>
      <c r="C866">
        <v>1.9997968675346409</v>
      </c>
      <c r="D866" t="s">
        <v>1148</v>
      </c>
    </row>
    <row r="867" spans="1:4" x14ac:dyDescent="0.25">
      <c r="A867" t="s">
        <v>35</v>
      </c>
      <c r="B867" t="s">
        <v>780</v>
      </c>
      <c r="C867">
        <v>2.77554945054945</v>
      </c>
      <c r="D867" t="s">
        <v>1069</v>
      </c>
    </row>
    <row r="868" spans="1:4" x14ac:dyDescent="0.25">
      <c r="A868" t="s">
        <v>35</v>
      </c>
      <c r="B868" t="s">
        <v>113</v>
      </c>
      <c r="C868">
        <v>1.928406593406589</v>
      </c>
      <c r="D868" t="s">
        <v>1149</v>
      </c>
    </row>
    <row r="869" spans="1:4" x14ac:dyDescent="0.25">
      <c r="A869" t="s">
        <v>35</v>
      </c>
      <c r="B869" t="s">
        <v>179</v>
      </c>
      <c r="C869">
        <v>2.8445329670329702</v>
      </c>
      <c r="D869" t="s">
        <v>1069</v>
      </c>
    </row>
    <row r="870" spans="1:4" x14ac:dyDescent="0.25">
      <c r="A870" t="s">
        <v>35</v>
      </c>
      <c r="B870" t="s">
        <v>405</v>
      </c>
      <c r="C870">
        <v>2.3034487718091299</v>
      </c>
      <c r="D870" t="s">
        <v>1149</v>
      </c>
    </row>
    <row r="871" spans="1:4" x14ac:dyDescent="0.25">
      <c r="A871" t="s">
        <v>35</v>
      </c>
      <c r="B871" t="s">
        <v>501</v>
      </c>
      <c r="C871">
        <v>4.9107378472222249</v>
      </c>
      <c r="D871" t="s">
        <v>1125</v>
      </c>
    </row>
    <row r="872" spans="1:4" x14ac:dyDescent="0.25">
      <c r="A872" t="s">
        <v>35</v>
      </c>
      <c r="B872" t="s">
        <v>81</v>
      </c>
      <c r="C872">
        <v>3.7132792818747</v>
      </c>
    </row>
    <row r="873" spans="1:4" x14ac:dyDescent="0.25">
      <c r="A873" t="s">
        <v>35</v>
      </c>
      <c r="B873" t="s">
        <v>243</v>
      </c>
      <c r="C873">
        <v>25.327275962161799</v>
      </c>
      <c r="D873" t="s">
        <v>1000</v>
      </c>
    </row>
    <row r="874" spans="1:4" x14ac:dyDescent="0.25">
      <c r="A874" t="s">
        <v>35</v>
      </c>
      <c r="B874" t="s">
        <v>468</v>
      </c>
      <c r="C874">
        <v>12.888379120879121</v>
      </c>
      <c r="D874" t="s">
        <v>1150</v>
      </c>
    </row>
    <row r="875" spans="1:4" x14ac:dyDescent="0.25">
      <c r="A875" t="s">
        <v>35</v>
      </c>
      <c r="B875" t="s">
        <v>686</v>
      </c>
      <c r="C875">
        <v>8.6772131316030503</v>
      </c>
    </row>
    <row r="876" spans="1:4" x14ac:dyDescent="0.25">
      <c r="A876" t="s">
        <v>35</v>
      </c>
      <c r="B876" t="s">
        <v>720</v>
      </c>
      <c r="C876">
        <v>1.559725274725275</v>
      </c>
      <c r="D876" t="s">
        <v>1011</v>
      </c>
    </row>
    <row r="877" spans="1:4" x14ac:dyDescent="0.25">
      <c r="A877" t="s">
        <v>36</v>
      </c>
      <c r="B877" t="s">
        <v>277</v>
      </c>
      <c r="C877">
        <v>9.0093766174948211</v>
      </c>
      <c r="D877" t="s">
        <v>1069</v>
      </c>
    </row>
    <row r="878" spans="1:4" x14ac:dyDescent="0.25">
      <c r="A878" t="s">
        <v>36</v>
      </c>
      <c r="B878" t="s">
        <v>437</v>
      </c>
      <c r="C878">
        <v>4.1901098901098894</v>
      </c>
      <c r="D878" t="s">
        <v>1151</v>
      </c>
    </row>
    <row r="879" spans="1:4" x14ac:dyDescent="0.25">
      <c r="A879" t="s">
        <v>36</v>
      </c>
      <c r="B879" t="s">
        <v>628</v>
      </c>
      <c r="C879">
        <v>18.131868131868181</v>
      </c>
      <c r="D879" t="s">
        <v>1075</v>
      </c>
    </row>
    <row r="880" spans="1:4" x14ac:dyDescent="0.25">
      <c r="A880" t="s">
        <v>36</v>
      </c>
      <c r="B880" t="s">
        <v>658</v>
      </c>
      <c r="C880">
        <v>6.5886426282051316</v>
      </c>
    </row>
    <row r="881" spans="1:4" x14ac:dyDescent="0.25">
      <c r="A881" t="s">
        <v>36</v>
      </c>
      <c r="B881" t="s">
        <v>147</v>
      </c>
      <c r="C881">
        <v>9.335684221129485</v>
      </c>
      <c r="D881" t="s">
        <v>1069</v>
      </c>
    </row>
    <row r="882" spans="1:4" x14ac:dyDescent="0.25">
      <c r="A882" t="s">
        <v>36</v>
      </c>
      <c r="B882" t="s">
        <v>212</v>
      </c>
      <c r="C882">
        <v>12.331675824175861</v>
      </c>
      <c r="D882" t="s">
        <v>1152</v>
      </c>
    </row>
    <row r="883" spans="1:4" x14ac:dyDescent="0.25">
      <c r="A883" t="s">
        <v>36</v>
      </c>
      <c r="B883" t="s">
        <v>308</v>
      </c>
      <c r="C883">
        <v>50.343018396827581</v>
      </c>
    </row>
    <row r="884" spans="1:4" x14ac:dyDescent="0.25">
      <c r="A884" t="s">
        <v>36</v>
      </c>
      <c r="B884" t="s">
        <v>342</v>
      </c>
      <c r="C884">
        <v>20.335955056179781</v>
      </c>
      <c r="D884" t="s">
        <v>1060</v>
      </c>
    </row>
    <row r="885" spans="1:4" x14ac:dyDescent="0.25">
      <c r="A885" t="s">
        <v>36</v>
      </c>
      <c r="B885" t="s">
        <v>374</v>
      </c>
      <c r="C885">
        <v>5.4908956714879702</v>
      </c>
    </row>
    <row r="886" spans="1:4" x14ac:dyDescent="0.25">
      <c r="A886" t="s">
        <v>36</v>
      </c>
      <c r="B886" t="s">
        <v>535</v>
      </c>
      <c r="C886">
        <v>3.164395604395605</v>
      </c>
      <c r="D886" t="s">
        <v>1150</v>
      </c>
    </row>
    <row r="887" spans="1:4" x14ac:dyDescent="0.25">
      <c r="A887" t="s">
        <v>36</v>
      </c>
      <c r="B887" t="s">
        <v>566</v>
      </c>
      <c r="C887">
        <v>3.7220228551336172</v>
      </c>
      <c r="D887" t="s">
        <v>1150</v>
      </c>
    </row>
    <row r="888" spans="1:4" x14ac:dyDescent="0.25">
      <c r="A888" t="s">
        <v>36</v>
      </c>
      <c r="B888" t="s">
        <v>597</v>
      </c>
      <c r="C888">
        <v>1.685601414022319</v>
      </c>
    </row>
    <row r="889" spans="1:4" x14ac:dyDescent="0.25">
      <c r="A889" t="s">
        <v>36</v>
      </c>
      <c r="B889" t="s">
        <v>750</v>
      </c>
      <c r="C889">
        <v>12.72755509768008</v>
      </c>
      <c r="D889" t="s">
        <v>1049</v>
      </c>
    </row>
    <row r="890" spans="1:4" x14ac:dyDescent="0.25">
      <c r="A890" t="s">
        <v>36</v>
      </c>
      <c r="B890" t="s">
        <v>780</v>
      </c>
      <c r="C890">
        <v>25.18730769230768</v>
      </c>
      <c r="D890" t="s">
        <v>1060</v>
      </c>
    </row>
    <row r="891" spans="1:4" x14ac:dyDescent="0.25">
      <c r="A891" t="s">
        <v>36</v>
      </c>
      <c r="B891" t="s">
        <v>113</v>
      </c>
      <c r="C891">
        <v>15.5651709401709</v>
      </c>
      <c r="D891" t="s">
        <v>1075</v>
      </c>
    </row>
    <row r="892" spans="1:4" x14ac:dyDescent="0.25">
      <c r="A892" t="s">
        <v>36</v>
      </c>
      <c r="B892" t="s">
        <v>179</v>
      </c>
      <c r="C892">
        <v>44.773580586080577</v>
      </c>
      <c r="D892" t="s">
        <v>1057</v>
      </c>
    </row>
    <row r="893" spans="1:4" x14ac:dyDescent="0.25">
      <c r="A893" t="s">
        <v>36</v>
      </c>
      <c r="B893" t="s">
        <v>405</v>
      </c>
      <c r="C893">
        <v>15.60666666666671</v>
      </c>
      <c r="D893" t="s">
        <v>1075</v>
      </c>
    </row>
    <row r="894" spans="1:4" x14ac:dyDescent="0.25">
      <c r="A894" t="s">
        <v>36</v>
      </c>
      <c r="B894" t="s">
        <v>501</v>
      </c>
      <c r="C894">
        <v>19.321519249155521</v>
      </c>
      <c r="D894" t="s">
        <v>1075</v>
      </c>
    </row>
    <row r="895" spans="1:4" x14ac:dyDescent="0.25">
      <c r="A895" t="s">
        <v>36</v>
      </c>
      <c r="B895" t="s">
        <v>81</v>
      </c>
      <c r="C895">
        <v>7.4966190059940114</v>
      </c>
    </row>
    <row r="896" spans="1:4" x14ac:dyDescent="0.25">
      <c r="A896" t="s">
        <v>36</v>
      </c>
      <c r="B896" t="s">
        <v>243</v>
      </c>
      <c r="C896">
        <v>59.355056179775353</v>
      </c>
      <c r="D896" t="s">
        <v>1057</v>
      </c>
    </row>
    <row r="897" spans="1:4" x14ac:dyDescent="0.25">
      <c r="A897" t="s">
        <v>36</v>
      </c>
      <c r="B897" t="s">
        <v>468</v>
      </c>
      <c r="C897">
        <v>45.133274456521782</v>
      </c>
      <c r="D897" t="s">
        <v>1057</v>
      </c>
    </row>
    <row r="898" spans="1:4" x14ac:dyDescent="0.25">
      <c r="A898" t="s">
        <v>36</v>
      </c>
      <c r="B898" t="s">
        <v>686</v>
      </c>
      <c r="C898">
        <v>27.864028010600119</v>
      </c>
    </row>
    <row r="899" spans="1:4" x14ac:dyDescent="0.25">
      <c r="A899" t="s">
        <v>36</v>
      </c>
      <c r="B899" t="s">
        <v>720</v>
      </c>
      <c r="C899">
        <v>7.2033195970695996</v>
      </c>
      <c r="D899" t="s">
        <v>1005</v>
      </c>
    </row>
    <row r="900" spans="1:4" x14ac:dyDescent="0.25">
      <c r="A900" t="s">
        <v>37</v>
      </c>
      <c r="B900" t="s">
        <v>277</v>
      </c>
      <c r="C900">
        <v>15.05280074965958</v>
      </c>
      <c r="D900" t="s">
        <v>997</v>
      </c>
    </row>
    <row r="901" spans="1:4" x14ac:dyDescent="0.25">
      <c r="A901" t="s">
        <v>37</v>
      </c>
      <c r="B901" t="s">
        <v>437</v>
      </c>
      <c r="C901">
        <v>9.0573224793692972</v>
      </c>
      <c r="D901" t="s">
        <v>949</v>
      </c>
    </row>
    <row r="902" spans="1:4" x14ac:dyDescent="0.25">
      <c r="A902" t="s">
        <v>37</v>
      </c>
      <c r="B902" t="s">
        <v>628</v>
      </c>
      <c r="C902">
        <v>14.7412358133369</v>
      </c>
      <c r="D902" t="s">
        <v>997</v>
      </c>
    </row>
    <row r="903" spans="1:4" x14ac:dyDescent="0.25">
      <c r="A903" t="s">
        <v>37</v>
      </c>
      <c r="B903" t="s">
        <v>658</v>
      </c>
      <c r="C903">
        <v>13.29109142425302</v>
      </c>
    </row>
    <row r="904" spans="1:4" x14ac:dyDescent="0.25">
      <c r="A904" t="s">
        <v>37</v>
      </c>
      <c r="B904" t="s">
        <v>147</v>
      </c>
      <c r="C904">
        <v>14.589628518663821</v>
      </c>
      <c r="D904" t="s">
        <v>997</v>
      </c>
    </row>
    <row r="905" spans="1:4" x14ac:dyDescent="0.25">
      <c r="A905" t="s">
        <v>37</v>
      </c>
      <c r="B905" t="s">
        <v>212</v>
      </c>
      <c r="C905">
        <v>11.88943281395262</v>
      </c>
      <c r="D905" t="s">
        <v>997</v>
      </c>
    </row>
    <row r="906" spans="1:4" x14ac:dyDescent="0.25">
      <c r="A906" t="s">
        <v>37</v>
      </c>
      <c r="B906" t="s">
        <v>308</v>
      </c>
      <c r="C906">
        <v>13.018676042943509</v>
      </c>
    </row>
    <row r="907" spans="1:4" x14ac:dyDescent="0.25">
      <c r="A907" t="s">
        <v>37</v>
      </c>
      <c r="B907" t="s">
        <v>342</v>
      </c>
      <c r="C907">
        <v>9.1989729414521069</v>
      </c>
      <c r="D907" t="s">
        <v>949</v>
      </c>
    </row>
    <row r="908" spans="1:4" x14ac:dyDescent="0.25">
      <c r="A908" t="s">
        <v>37</v>
      </c>
      <c r="B908" t="s">
        <v>374</v>
      </c>
      <c r="C908">
        <v>10.94049923285491</v>
      </c>
    </row>
    <row r="909" spans="1:4" x14ac:dyDescent="0.25">
      <c r="A909" t="s">
        <v>37</v>
      </c>
      <c r="B909" t="s">
        <v>535</v>
      </c>
      <c r="C909">
        <v>15.629824402834419</v>
      </c>
      <c r="D909" t="s">
        <v>997</v>
      </c>
    </row>
    <row r="910" spans="1:4" x14ac:dyDescent="0.25">
      <c r="A910" t="s">
        <v>37</v>
      </c>
      <c r="B910" t="s">
        <v>566</v>
      </c>
      <c r="C910">
        <v>13.148277976577649</v>
      </c>
      <c r="D910" t="s">
        <v>997</v>
      </c>
    </row>
    <row r="911" spans="1:4" x14ac:dyDescent="0.25">
      <c r="A911" t="s">
        <v>37</v>
      </c>
      <c r="B911" t="s">
        <v>597</v>
      </c>
      <c r="C911">
        <v>10.168916323485339</v>
      </c>
    </row>
    <row r="912" spans="1:4" x14ac:dyDescent="0.25">
      <c r="A912" t="s">
        <v>37</v>
      </c>
      <c r="B912" t="s">
        <v>750</v>
      </c>
      <c r="C912">
        <v>12.841103225266581</v>
      </c>
      <c r="D912" t="s">
        <v>997</v>
      </c>
    </row>
    <row r="913" spans="1:4" x14ac:dyDescent="0.25">
      <c r="A913" t="s">
        <v>37</v>
      </c>
      <c r="B913" t="s">
        <v>780</v>
      </c>
      <c r="C913">
        <v>11.496091036463721</v>
      </c>
      <c r="D913" t="s">
        <v>997</v>
      </c>
    </row>
    <row r="914" spans="1:4" x14ac:dyDescent="0.25">
      <c r="A914" t="s">
        <v>37</v>
      </c>
      <c r="B914" t="s">
        <v>113</v>
      </c>
      <c r="C914">
        <v>16.499060535313699</v>
      </c>
      <c r="D914" t="s">
        <v>997</v>
      </c>
    </row>
    <row r="915" spans="1:4" x14ac:dyDescent="0.25">
      <c r="A915" t="s">
        <v>37</v>
      </c>
      <c r="B915" t="s">
        <v>179</v>
      </c>
      <c r="C915">
        <v>12.3602982597208</v>
      </c>
      <c r="D915" t="s">
        <v>997</v>
      </c>
    </row>
    <row r="916" spans="1:4" x14ac:dyDescent="0.25">
      <c r="A916" t="s">
        <v>37</v>
      </c>
      <c r="B916" t="s">
        <v>405</v>
      </c>
      <c r="C916">
        <v>11.774998522391151</v>
      </c>
      <c r="D916" t="s">
        <v>997</v>
      </c>
    </row>
    <row r="917" spans="1:4" x14ac:dyDescent="0.25">
      <c r="A917" t="s">
        <v>37</v>
      </c>
      <c r="B917" t="s">
        <v>501</v>
      </c>
      <c r="C917">
        <v>9.998452698557891</v>
      </c>
      <c r="D917" t="s">
        <v>947</v>
      </c>
    </row>
    <row r="918" spans="1:4" x14ac:dyDescent="0.25">
      <c r="A918" t="s">
        <v>37</v>
      </c>
      <c r="B918" t="s">
        <v>81</v>
      </c>
      <c r="C918">
        <v>12.055178927837231</v>
      </c>
    </row>
    <row r="919" spans="1:4" x14ac:dyDescent="0.25">
      <c r="A919" t="s">
        <v>37</v>
      </c>
      <c r="B919" t="s">
        <v>243</v>
      </c>
      <c r="C919">
        <v>18.266743890459129</v>
      </c>
      <c r="D919" t="s">
        <v>955</v>
      </c>
    </row>
    <row r="920" spans="1:4" x14ac:dyDescent="0.25">
      <c r="A920" t="s">
        <v>37</v>
      </c>
      <c r="B920" t="s">
        <v>468</v>
      </c>
      <c r="C920">
        <v>17.760947308385479</v>
      </c>
      <c r="D920" t="s">
        <v>950</v>
      </c>
    </row>
    <row r="921" spans="1:4" x14ac:dyDescent="0.25">
      <c r="A921" t="s">
        <v>37</v>
      </c>
      <c r="B921" t="s">
        <v>686</v>
      </c>
      <c r="C921">
        <v>9.0177015691892315</v>
      </c>
    </row>
    <row r="922" spans="1:4" x14ac:dyDescent="0.25">
      <c r="A922" t="s">
        <v>37</v>
      </c>
      <c r="B922" t="s">
        <v>720</v>
      </c>
      <c r="C922">
        <v>17.213856408241579</v>
      </c>
      <c r="D922" t="s">
        <v>955</v>
      </c>
    </row>
    <row r="923" spans="1:4" x14ac:dyDescent="0.25">
      <c r="A923" t="s">
        <v>38</v>
      </c>
      <c r="B923" t="s">
        <v>277</v>
      </c>
      <c r="C923">
        <v>1.1465315934065949</v>
      </c>
      <c r="D923" t="s">
        <v>1032</v>
      </c>
    </row>
    <row r="924" spans="1:4" x14ac:dyDescent="0.25">
      <c r="A924" t="s">
        <v>38</v>
      </c>
      <c r="B924" t="s">
        <v>437</v>
      </c>
      <c r="C924">
        <v>2.363280492508975</v>
      </c>
      <c r="D924" t="s">
        <v>1111</v>
      </c>
    </row>
    <row r="925" spans="1:4" x14ac:dyDescent="0.25">
      <c r="A925" t="s">
        <v>38</v>
      </c>
      <c r="B925" t="s">
        <v>628</v>
      </c>
      <c r="C925">
        <v>0.81027777777777799</v>
      </c>
      <c r="D925" t="s">
        <v>997</v>
      </c>
    </row>
    <row r="926" spans="1:4" x14ac:dyDescent="0.25">
      <c r="A926" t="s">
        <v>38</v>
      </c>
      <c r="B926" t="s">
        <v>658</v>
      </c>
      <c r="C926">
        <v>0.86741071428571448</v>
      </c>
    </row>
    <row r="927" spans="1:4" x14ac:dyDescent="0.25">
      <c r="A927" t="s">
        <v>38</v>
      </c>
      <c r="B927" t="s">
        <v>147</v>
      </c>
      <c r="C927">
        <v>0.91216487893343601</v>
      </c>
      <c r="D927" t="s">
        <v>1005</v>
      </c>
    </row>
    <row r="928" spans="1:4" x14ac:dyDescent="0.25">
      <c r="A928" t="s">
        <v>38</v>
      </c>
      <c r="B928" t="s">
        <v>212</v>
      </c>
      <c r="C928">
        <v>0.96785714285714297</v>
      </c>
      <c r="D928" t="s">
        <v>997</v>
      </c>
    </row>
    <row r="929" spans="1:4" x14ac:dyDescent="0.25">
      <c r="A929" t="s">
        <v>38</v>
      </c>
      <c r="B929" t="s">
        <v>308</v>
      </c>
      <c r="C929">
        <v>3.961334791987015</v>
      </c>
    </row>
    <row r="930" spans="1:4" x14ac:dyDescent="0.25">
      <c r="A930" t="s">
        <v>38</v>
      </c>
      <c r="B930" t="s">
        <v>342</v>
      </c>
      <c r="C930">
        <v>2.5346042385577001</v>
      </c>
      <c r="D930" t="s">
        <v>1015</v>
      </c>
    </row>
    <row r="931" spans="1:4" x14ac:dyDescent="0.25">
      <c r="A931" t="s">
        <v>38</v>
      </c>
      <c r="B931" t="s">
        <v>374</v>
      </c>
      <c r="C931">
        <v>1.4349925301136199</v>
      </c>
    </row>
    <row r="932" spans="1:4" x14ac:dyDescent="0.25">
      <c r="A932" t="s">
        <v>38</v>
      </c>
      <c r="B932" t="s">
        <v>535</v>
      </c>
      <c r="C932">
        <v>0.78501056763285004</v>
      </c>
      <c r="D932" t="s">
        <v>1153</v>
      </c>
    </row>
    <row r="933" spans="1:4" x14ac:dyDescent="0.25">
      <c r="A933" t="s">
        <v>38</v>
      </c>
      <c r="B933" t="s">
        <v>566</v>
      </c>
      <c r="C933">
        <v>2.1206692279829449</v>
      </c>
      <c r="D933" t="s">
        <v>1039</v>
      </c>
    </row>
    <row r="934" spans="1:4" x14ac:dyDescent="0.25">
      <c r="A934" t="s">
        <v>38</v>
      </c>
      <c r="B934" t="s">
        <v>597</v>
      </c>
      <c r="C934">
        <v>0.54408536585365896</v>
      </c>
    </row>
    <row r="935" spans="1:4" x14ac:dyDescent="0.25">
      <c r="A935" t="s">
        <v>38</v>
      </c>
      <c r="B935" t="s">
        <v>750</v>
      </c>
      <c r="C935">
        <v>2.9295329670329648</v>
      </c>
      <c r="D935" t="s">
        <v>1075</v>
      </c>
    </row>
    <row r="936" spans="1:4" x14ac:dyDescent="0.25">
      <c r="A936" t="s">
        <v>38</v>
      </c>
      <c r="B936" t="s">
        <v>780</v>
      </c>
      <c r="C936">
        <v>1.8311278998778999</v>
      </c>
      <c r="D936" t="s">
        <v>1111</v>
      </c>
    </row>
    <row r="937" spans="1:4" x14ac:dyDescent="0.25">
      <c r="A937" t="s">
        <v>38</v>
      </c>
      <c r="B937" t="s">
        <v>113</v>
      </c>
      <c r="C937">
        <v>1.207998387482085</v>
      </c>
      <c r="D937" t="s">
        <v>1032</v>
      </c>
    </row>
    <row r="938" spans="1:4" x14ac:dyDescent="0.25">
      <c r="A938" t="s">
        <v>38</v>
      </c>
      <c r="B938" t="s">
        <v>179</v>
      </c>
      <c r="C938">
        <v>1.237050518925515</v>
      </c>
      <c r="D938" t="s">
        <v>1032</v>
      </c>
    </row>
    <row r="939" spans="1:4" x14ac:dyDescent="0.25">
      <c r="A939" t="s">
        <v>38</v>
      </c>
      <c r="B939" t="s">
        <v>405</v>
      </c>
      <c r="C939">
        <v>2.5721095927850302</v>
      </c>
      <c r="D939" t="s">
        <v>1075</v>
      </c>
    </row>
    <row r="940" spans="1:4" x14ac:dyDescent="0.25">
      <c r="A940" t="s">
        <v>38</v>
      </c>
      <c r="B940" t="s">
        <v>501</v>
      </c>
      <c r="C940">
        <v>1.937017833280525</v>
      </c>
      <c r="D940" t="s">
        <v>1111</v>
      </c>
    </row>
    <row r="941" spans="1:4" x14ac:dyDescent="0.25">
      <c r="A941" t="s">
        <v>38</v>
      </c>
      <c r="B941" t="s">
        <v>81</v>
      </c>
      <c r="C941">
        <v>0.76676556204531299</v>
      </c>
    </row>
    <row r="942" spans="1:4" x14ac:dyDescent="0.25">
      <c r="A942" t="s">
        <v>38</v>
      </c>
      <c r="B942" t="s">
        <v>243</v>
      </c>
      <c r="C942">
        <v>2.5327586067397498</v>
      </c>
      <c r="D942" t="s">
        <v>1015</v>
      </c>
    </row>
    <row r="943" spans="1:4" x14ac:dyDescent="0.25">
      <c r="A943" t="s">
        <v>38</v>
      </c>
      <c r="B943" t="s">
        <v>468</v>
      </c>
      <c r="C943">
        <v>1.5650755494505499</v>
      </c>
      <c r="D943" t="s">
        <v>1093</v>
      </c>
    </row>
    <row r="944" spans="1:4" x14ac:dyDescent="0.25">
      <c r="A944" t="s">
        <v>38</v>
      </c>
      <c r="B944" t="s">
        <v>686</v>
      </c>
      <c r="C944">
        <v>2.3552546828656449</v>
      </c>
    </row>
    <row r="945" spans="1:4" x14ac:dyDescent="0.25">
      <c r="A945" t="s">
        <v>38</v>
      </c>
      <c r="B945" t="s">
        <v>720</v>
      </c>
      <c r="C945">
        <v>0.78527205433455449</v>
      </c>
      <c r="D945" t="s">
        <v>997</v>
      </c>
    </row>
    <row r="946" spans="1:4" x14ac:dyDescent="0.25">
      <c r="A946" t="s">
        <v>39</v>
      </c>
      <c r="B946" t="s">
        <v>277</v>
      </c>
      <c r="C946">
        <v>0.261538461538462</v>
      </c>
      <c r="D946" t="s">
        <v>1154</v>
      </c>
    </row>
    <row r="947" spans="1:4" x14ac:dyDescent="0.25">
      <c r="A947" t="s">
        <v>39</v>
      </c>
      <c r="B947" t="s">
        <v>437</v>
      </c>
      <c r="C947">
        <v>0.137547972653454</v>
      </c>
      <c r="D947" t="s">
        <v>997</v>
      </c>
    </row>
    <row r="948" spans="1:4" x14ac:dyDescent="0.25">
      <c r="A948" t="s">
        <v>39</v>
      </c>
      <c r="B948" t="s">
        <v>628</v>
      </c>
      <c r="C948">
        <v>0.16281695399610399</v>
      </c>
      <c r="D948" t="s">
        <v>1155</v>
      </c>
    </row>
    <row r="949" spans="1:4" x14ac:dyDescent="0.25">
      <c r="A949" t="s">
        <v>39</v>
      </c>
      <c r="B949" t="s">
        <v>658</v>
      </c>
      <c r="C949">
        <v>0.24288186813186849</v>
      </c>
    </row>
    <row r="950" spans="1:4" x14ac:dyDescent="0.25">
      <c r="A950" t="s">
        <v>39</v>
      </c>
      <c r="B950" t="s">
        <v>147</v>
      </c>
      <c r="C950">
        <v>0.19290352928745649</v>
      </c>
      <c r="D950" t="s">
        <v>1023</v>
      </c>
    </row>
    <row r="951" spans="1:4" x14ac:dyDescent="0.25">
      <c r="A951" t="s">
        <v>39</v>
      </c>
      <c r="B951" t="s">
        <v>212</v>
      </c>
      <c r="C951">
        <v>0.20769230769230801</v>
      </c>
      <c r="D951" t="s">
        <v>1156</v>
      </c>
    </row>
    <row r="952" spans="1:4" x14ac:dyDescent="0.25">
      <c r="A952" t="s">
        <v>39</v>
      </c>
      <c r="B952" t="s">
        <v>308</v>
      </c>
      <c r="C952">
        <v>1.2211766666666699</v>
      </c>
    </row>
    <row r="953" spans="1:4" x14ac:dyDescent="0.25">
      <c r="A953" t="s">
        <v>39</v>
      </c>
      <c r="B953" t="s">
        <v>342</v>
      </c>
      <c r="C953">
        <v>0.70690773216577796</v>
      </c>
      <c r="D953" t="s">
        <v>1157</v>
      </c>
    </row>
    <row r="954" spans="1:4" x14ac:dyDescent="0.25">
      <c r="A954" t="s">
        <v>39</v>
      </c>
      <c r="B954" t="s">
        <v>374</v>
      </c>
      <c r="C954">
        <v>0.211704028964771</v>
      </c>
    </row>
    <row r="955" spans="1:4" x14ac:dyDescent="0.25">
      <c r="A955" t="s">
        <v>39</v>
      </c>
      <c r="B955" t="s">
        <v>535</v>
      </c>
      <c r="C955">
        <v>0.199902516838001</v>
      </c>
      <c r="D955" t="s">
        <v>1155</v>
      </c>
    </row>
    <row r="956" spans="1:4" x14ac:dyDescent="0.25">
      <c r="A956" t="s">
        <v>39</v>
      </c>
      <c r="B956" t="s">
        <v>566</v>
      </c>
      <c r="C956">
        <v>0.19913682605455801</v>
      </c>
      <c r="D956" t="s">
        <v>1023</v>
      </c>
    </row>
    <row r="957" spans="1:4" x14ac:dyDescent="0.25">
      <c r="A957" t="s">
        <v>39</v>
      </c>
      <c r="B957" t="s">
        <v>597</v>
      </c>
      <c r="C957">
        <v>5.1643513040565962E-2</v>
      </c>
    </row>
    <row r="958" spans="1:4" x14ac:dyDescent="0.25">
      <c r="A958" t="s">
        <v>39</v>
      </c>
      <c r="B958" t="s">
        <v>750</v>
      </c>
      <c r="C958">
        <v>0.70542582417582445</v>
      </c>
      <c r="D958" t="s">
        <v>1158</v>
      </c>
    </row>
    <row r="959" spans="1:4" x14ac:dyDescent="0.25">
      <c r="A959" t="s">
        <v>39</v>
      </c>
      <c r="B959" t="s">
        <v>780</v>
      </c>
      <c r="C959">
        <v>0.4979395604395605</v>
      </c>
      <c r="D959" t="s">
        <v>971</v>
      </c>
    </row>
    <row r="960" spans="1:4" x14ac:dyDescent="0.25">
      <c r="A960" t="s">
        <v>39</v>
      </c>
      <c r="B960" t="s">
        <v>113</v>
      </c>
      <c r="C960">
        <v>0.32338598901098897</v>
      </c>
      <c r="D960" t="s">
        <v>1159</v>
      </c>
    </row>
    <row r="961" spans="1:4" x14ac:dyDescent="0.25">
      <c r="A961" t="s">
        <v>39</v>
      </c>
      <c r="B961" t="s">
        <v>179</v>
      </c>
      <c r="C961">
        <v>0.28617673992673998</v>
      </c>
      <c r="D961" t="s">
        <v>1160</v>
      </c>
    </row>
    <row r="962" spans="1:4" x14ac:dyDescent="0.25">
      <c r="A962" t="s">
        <v>39</v>
      </c>
      <c r="B962" t="s">
        <v>405</v>
      </c>
      <c r="C962">
        <v>0.59013927230968399</v>
      </c>
      <c r="D962" t="s">
        <v>1158</v>
      </c>
    </row>
    <row r="963" spans="1:4" x14ac:dyDescent="0.25">
      <c r="A963" t="s">
        <v>39</v>
      </c>
      <c r="B963" t="s">
        <v>501</v>
      </c>
      <c r="C963">
        <v>0.33554141545628952</v>
      </c>
      <c r="D963" t="s">
        <v>1160</v>
      </c>
    </row>
    <row r="964" spans="1:4" x14ac:dyDescent="0.25">
      <c r="A964" t="s">
        <v>39</v>
      </c>
      <c r="B964" t="s">
        <v>81</v>
      </c>
      <c r="C964">
        <v>0.10904347826087001</v>
      </c>
    </row>
    <row r="965" spans="1:4" x14ac:dyDescent="0.25">
      <c r="A965" t="s">
        <v>39</v>
      </c>
      <c r="B965" t="s">
        <v>243</v>
      </c>
      <c r="C965">
        <v>0.84359362776409796</v>
      </c>
      <c r="D965" t="s">
        <v>1150</v>
      </c>
    </row>
    <row r="966" spans="1:4" x14ac:dyDescent="0.25">
      <c r="A966" t="s">
        <v>39</v>
      </c>
      <c r="B966" t="s">
        <v>468</v>
      </c>
      <c r="C966">
        <v>0.32743206521739149</v>
      </c>
      <c r="D966" t="s">
        <v>971</v>
      </c>
    </row>
    <row r="967" spans="1:4" x14ac:dyDescent="0.25">
      <c r="A967" t="s">
        <v>39</v>
      </c>
      <c r="B967" t="s">
        <v>686</v>
      </c>
      <c r="C967">
        <v>0.80856899232308899</v>
      </c>
    </row>
    <row r="968" spans="1:4" x14ac:dyDescent="0.25">
      <c r="A968" t="s">
        <v>39</v>
      </c>
      <c r="B968" t="s">
        <v>720</v>
      </c>
      <c r="C968">
        <v>0.23489010989011</v>
      </c>
      <c r="D968" t="s">
        <v>1161</v>
      </c>
    </row>
    <row r="969" spans="1:4" x14ac:dyDescent="0.25">
      <c r="A969" t="s">
        <v>40</v>
      </c>
      <c r="B969" t="s">
        <v>277</v>
      </c>
      <c r="C969">
        <v>1.400217731715993</v>
      </c>
      <c r="D969" t="s">
        <v>1032</v>
      </c>
    </row>
    <row r="970" spans="1:4" x14ac:dyDescent="0.25">
      <c r="A970" t="s">
        <v>40</v>
      </c>
      <c r="B970" t="s">
        <v>437</v>
      </c>
      <c r="C970">
        <v>2.5164450726729681</v>
      </c>
      <c r="D970" t="s">
        <v>1111</v>
      </c>
    </row>
    <row r="971" spans="1:4" x14ac:dyDescent="0.25">
      <c r="A971" t="s">
        <v>40</v>
      </c>
      <c r="B971" t="s">
        <v>628</v>
      </c>
      <c r="C971">
        <v>0.95199444444444503</v>
      </c>
      <c r="D971" t="s">
        <v>997</v>
      </c>
    </row>
    <row r="972" spans="1:4" x14ac:dyDescent="0.25">
      <c r="A972" t="s">
        <v>40</v>
      </c>
      <c r="B972" t="s">
        <v>658</v>
      </c>
      <c r="C972">
        <v>1.2276151939606259</v>
      </c>
    </row>
    <row r="973" spans="1:4" x14ac:dyDescent="0.25">
      <c r="A973" t="s">
        <v>40</v>
      </c>
      <c r="B973" t="s">
        <v>147</v>
      </c>
      <c r="C973">
        <v>1.1645007678132679</v>
      </c>
      <c r="D973" t="s">
        <v>997</v>
      </c>
    </row>
    <row r="974" spans="1:4" x14ac:dyDescent="0.25">
      <c r="A974" t="s">
        <v>40</v>
      </c>
      <c r="B974" t="s">
        <v>212</v>
      </c>
      <c r="C974">
        <v>1.1889083333333319</v>
      </c>
      <c r="D974" t="s">
        <v>997</v>
      </c>
    </row>
    <row r="975" spans="1:4" x14ac:dyDescent="0.25">
      <c r="A975" t="s">
        <v>40</v>
      </c>
      <c r="B975" t="s">
        <v>308</v>
      </c>
      <c r="C975">
        <v>5.135791676498755</v>
      </c>
    </row>
    <row r="976" spans="1:4" x14ac:dyDescent="0.25">
      <c r="A976" t="s">
        <v>40</v>
      </c>
      <c r="B976" t="s">
        <v>342</v>
      </c>
      <c r="C976">
        <v>3.3891249999999999</v>
      </c>
      <c r="D976" t="s">
        <v>1015</v>
      </c>
    </row>
    <row r="977" spans="1:4" x14ac:dyDescent="0.25">
      <c r="A977" t="s">
        <v>40</v>
      </c>
      <c r="B977" t="s">
        <v>374</v>
      </c>
      <c r="C977">
        <v>1.763393941976412</v>
      </c>
    </row>
    <row r="978" spans="1:4" x14ac:dyDescent="0.25">
      <c r="A978" t="s">
        <v>40</v>
      </c>
      <c r="B978" t="s">
        <v>535</v>
      </c>
      <c r="C978">
        <v>0.90006790961847172</v>
      </c>
      <c r="D978" t="s">
        <v>1153</v>
      </c>
    </row>
    <row r="979" spans="1:4" x14ac:dyDescent="0.25">
      <c r="A979" t="s">
        <v>40</v>
      </c>
      <c r="B979" t="s">
        <v>566</v>
      </c>
      <c r="C979">
        <v>2.3477733237155651</v>
      </c>
      <c r="D979" t="s">
        <v>1111</v>
      </c>
    </row>
    <row r="980" spans="1:4" x14ac:dyDescent="0.25">
      <c r="A980" t="s">
        <v>40</v>
      </c>
      <c r="B980" t="s">
        <v>597</v>
      </c>
      <c r="C980">
        <v>0.59776073656172357</v>
      </c>
    </row>
    <row r="981" spans="1:4" x14ac:dyDescent="0.25">
      <c r="A981" t="s">
        <v>40</v>
      </c>
      <c r="B981" t="s">
        <v>750</v>
      </c>
      <c r="C981">
        <v>3.8818337912087908</v>
      </c>
      <c r="D981" t="s">
        <v>1013</v>
      </c>
    </row>
    <row r="982" spans="1:4" x14ac:dyDescent="0.25">
      <c r="A982" t="s">
        <v>40</v>
      </c>
      <c r="B982" t="s">
        <v>780</v>
      </c>
      <c r="C982">
        <v>2.430770435841374</v>
      </c>
      <c r="D982" t="s">
        <v>1111</v>
      </c>
    </row>
    <row r="983" spans="1:4" x14ac:dyDescent="0.25">
      <c r="A983" t="s">
        <v>40</v>
      </c>
      <c r="B983" t="s">
        <v>113</v>
      </c>
      <c r="C983">
        <v>1.5132717391304349</v>
      </c>
      <c r="D983" t="s">
        <v>1032</v>
      </c>
    </row>
    <row r="984" spans="1:4" x14ac:dyDescent="0.25">
      <c r="A984" t="s">
        <v>40</v>
      </c>
      <c r="B984" t="s">
        <v>179</v>
      </c>
      <c r="C984">
        <v>1.471579517704519</v>
      </c>
      <c r="D984" t="s">
        <v>1032</v>
      </c>
    </row>
    <row r="985" spans="1:4" x14ac:dyDescent="0.25">
      <c r="A985" t="s">
        <v>40</v>
      </c>
      <c r="B985" t="s">
        <v>405</v>
      </c>
      <c r="C985">
        <v>3.3639306968853231</v>
      </c>
      <c r="D985" t="s">
        <v>1013</v>
      </c>
    </row>
    <row r="986" spans="1:4" x14ac:dyDescent="0.25">
      <c r="A986" t="s">
        <v>40</v>
      </c>
      <c r="B986" t="s">
        <v>501</v>
      </c>
      <c r="C986">
        <v>2.2304028560609019</v>
      </c>
      <c r="D986" t="s">
        <v>1111</v>
      </c>
    </row>
    <row r="987" spans="1:4" x14ac:dyDescent="0.25">
      <c r="A987" t="s">
        <v>40</v>
      </c>
      <c r="B987" t="s">
        <v>81</v>
      </c>
      <c r="C987">
        <v>0.92201234567901302</v>
      </c>
    </row>
    <row r="988" spans="1:4" x14ac:dyDescent="0.25">
      <c r="A988" t="s">
        <v>40</v>
      </c>
      <c r="B988" t="s">
        <v>243</v>
      </c>
      <c r="C988">
        <v>3.2074560947561408</v>
      </c>
      <c r="D988" t="s">
        <v>1013</v>
      </c>
    </row>
    <row r="989" spans="1:4" x14ac:dyDescent="0.25">
      <c r="A989" t="s">
        <v>40</v>
      </c>
      <c r="B989" t="s">
        <v>468</v>
      </c>
      <c r="C989">
        <v>2.1846153846153871</v>
      </c>
      <c r="D989" t="s">
        <v>1111</v>
      </c>
    </row>
    <row r="990" spans="1:4" x14ac:dyDescent="0.25">
      <c r="A990" t="s">
        <v>40</v>
      </c>
      <c r="B990" t="s">
        <v>686</v>
      </c>
      <c r="C990">
        <v>3.048166439224969</v>
      </c>
    </row>
    <row r="991" spans="1:4" x14ac:dyDescent="0.25">
      <c r="A991" t="s">
        <v>40</v>
      </c>
      <c r="B991" t="s">
        <v>720</v>
      </c>
      <c r="C991">
        <v>1.119660027472527</v>
      </c>
      <c r="D991" t="s">
        <v>997</v>
      </c>
    </row>
  </sheetData>
  <autoFilter ref="A2:D991" xr:uid="{00000000-0009-0000-0000-000006000000}"/>
  <conditionalFormatting sqref="C900:C922">
    <cfRule type="dataBar" priority="3">
      <dataBar>
        <cfvo type="min"/>
        <cfvo type="max"/>
        <color rgb="FF008AEF"/>
      </dataBar>
      <extLst>
        <ext xmlns:x14="http://schemas.microsoft.com/office/spreadsheetml/2009/9/main" uri="{B025F937-C7B1-47D3-B67F-A62EFF666E3E}">
          <x14:id>{481979A2-FB4C-4CA1-B7E8-84C50D69F24F}</x14:id>
        </ext>
      </extLst>
    </cfRule>
  </conditionalFormatting>
  <conditionalFormatting sqref="C854:C876">
    <cfRule type="dataBar" priority="2">
      <dataBar>
        <cfvo type="min"/>
        <cfvo type="max"/>
        <color rgb="FF638EC6"/>
      </dataBar>
      <extLst>
        <ext xmlns:x14="http://schemas.microsoft.com/office/spreadsheetml/2009/9/main" uri="{B025F937-C7B1-47D3-B67F-A62EFF666E3E}">
          <x14:id>{54924051-7314-4EC5-92CA-50A83B035A86}</x14:id>
        </ext>
      </extLst>
    </cfRule>
  </conditionalFormatting>
  <conditionalFormatting sqref="C532:C554">
    <cfRule type="dataBar" priority="1">
      <dataBar>
        <cfvo type="min"/>
        <cfvo type="max"/>
        <color rgb="FFFFB628"/>
      </dataBar>
      <extLst>
        <ext xmlns:x14="http://schemas.microsoft.com/office/spreadsheetml/2009/9/main" uri="{B025F937-C7B1-47D3-B67F-A62EFF666E3E}">
          <x14:id>{C2222F36-3E55-48C9-9241-A27D9765D9BE}</x14:id>
        </ext>
      </extLst>
    </cfRule>
  </conditionalFormatting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481979A2-FB4C-4CA1-B7E8-84C50D69F24F}">
            <x14:dataBar minLength="0" maxLength="100" border="1" negativeBarBorderColorSameAsPositive="0">
              <x14:cfvo type="autoMin"/>
              <x14:cfvo type="autoMax"/>
              <x14:borderColor rgb="FF008AEF"/>
              <x14:negativeFillColor rgb="FFFF0000"/>
              <x14:negativeBorderColor rgb="FFFF0000"/>
              <x14:axisColor rgb="FF000000"/>
            </x14:dataBar>
          </x14:cfRule>
          <xm:sqref>C900:C922</xm:sqref>
        </x14:conditionalFormatting>
        <x14:conditionalFormatting xmlns:xm="http://schemas.microsoft.com/office/excel/2006/main">
          <x14:cfRule type="dataBar" id="{54924051-7314-4EC5-92CA-50A83B035A86}">
            <x14:dataBar minLength="0" maxLength="100" border="1" negativeBarBorderColorSameAsPositive="0">
              <x14:cfvo type="autoMin"/>
              <x14:cfvo type="autoMax"/>
              <x14:borderColor rgb="FF638EC6"/>
              <x14:negativeFillColor rgb="FFFF0000"/>
              <x14:negativeBorderColor rgb="FFFF0000"/>
              <x14:axisColor rgb="FF000000"/>
            </x14:dataBar>
          </x14:cfRule>
          <xm:sqref>C854:C876</xm:sqref>
        </x14:conditionalFormatting>
        <x14:conditionalFormatting xmlns:xm="http://schemas.microsoft.com/office/excel/2006/main">
          <x14:cfRule type="dataBar" id="{C2222F36-3E55-48C9-9241-A27D9765D9BE}">
            <x14:dataBar minLength="0" maxLength="100" border="1" negativeBarBorderColorSameAsPositive="0">
              <x14:cfvo type="autoMin"/>
              <x14:cfvo type="autoMax"/>
              <x14:borderColor rgb="FFFFB628"/>
              <x14:negativeFillColor rgb="FFFF0000"/>
              <x14:negativeBorderColor rgb="FFFF0000"/>
              <x14:axisColor rgb="FF000000"/>
            </x14:dataBar>
          </x14:cfRule>
          <xm:sqref>C532:C554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Q697"/>
  <sheetViews>
    <sheetView workbookViewId="0">
      <pane ySplit="2" topLeftCell="A3" activePane="bottomLeft" state="frozen"/>
      <selection pane="bottomLeft"/>
    </sheetView>
  </sheetViews>
  <sheetFormatPr baseColWidth="10" defaultRowHeight="15" x14ac:dyDescent="0.25"/>
  <sheetData>
    <row r="1" spans="1:8" x14ac:dyDescent="0.25">
      <c r="A1" t="s">
        <v>2370</v>
      </c>
    </row>
    <row r="2" spans="1:8" ht="15.75" thickBot="1" x14ac:dyDescent="0.3">
      <c r="A2" s="8" t="s">
        <v>942</v>
      </c>
      <c r="B2" s="8" t="s">
        <v>1168</v>
      </c>
      <c r="C2" s="8" t="s">
        <v>1169</v>
      </c>
      <c r="D2" s="8" t="s">
        <v>1170</v>
      </c>
      <c r="E2" s="8" t="s">
        <v>1171</v>
      </c>
      <c r="F2" s="8" t="s">
        <v>1172</v>
      </c>
      <c r="G2" s="8" t="s">
        <v>1173</v>
      </c>
      <c r="H2" s="8" t="s">
        <v>1174</v>
      </c>
    </row>
    <row r="3" spans="1:8" x14ac:dyDescent="0.25">
      <c r="A3" t="s">
        <v>1175</v>
      </c>
      <c r="B3" t="s">
        <v>277</v>
      </c>
      <c r="C3">
        <v>50</v>
      </c>
      <c r="D3">
        <v>1359.4419664040599</v>
      </c>
      <c r="E3">
        <v>0.17811073976574399</v>
      </c>
      <c r="F3">
        <v>3.17234356199005E-2</v>
      </c>
      <c r="G3">
        <v>0.21590086702974501</v>
      </c>
      <c r="H3">
        <v>-11.3024005086834</v>
      </c>
    </row>
    <row r="4" spans="1:8" x14ac:dyDescent="0.25">
      <c r="A4" s="30" t="s">
        <v>1175</v>
      </c>
      <c r="B4" s="30" t="s">
        <v>437</v>
      </c>
      <c r="C4" s="30">
        <v>37</v>
      </c>
      <c r="D4" s="30">
        <v>10524.4639165811</v>
      </c>
      <c r="E4" s="30">
        <v>0.43847851464291698</v>
      </c>
      <c r="F4" s="30">
        <v>0.19226340780345899</v>
      </c>
      <c r="G4" s="30">
        <v>6.6354663116161604E-3</v>
      </c>
      <c r="H4" s="30">
        <v>-87.500393002455596</v>
      </c>
    </row>
    <row r="5" spans="1:8" x14ac:dyDescent="0.25">
      <c r="A5" t="s">
        <v>1175</v>
      </c>
      <c r="B5" t="s">
        <v>628</v>
      </c>
      <c r="C5">
        <v>48</v>
      </c>
      <c r="D5">
        <v>-307.992476830057</v>
      </c>
      <c r="E5">
        <v>-4.3812704449631E-2</v>
      </c>
      <c r="F5">
        <v>1.91955307119072E-3</v>
      </c>
      <c r="G5">
        <v>0.76747141494724702</v>
      </c>
      <c r="H5">
        <v>2.5606494523651002</v>
      </c>
    </row>
    <row r="6" spans="1:8" x14ac:dyDescent="0.25">
      <c r="A6" s="29" t="s">
        <v>1175</v>
      </c>
      <c r="B6" s="29" t="s">
        <v>658</v>
      </c>
      <c r="C6" s="29">
        <v>51</v>
      </c>
      <c r="D6" s="29">
        <v>-2110.7408491439801</v>
      </c>
      <c r="E6" s="29">
        <v>-0.34967819953012202</v>
      </c>
      <c r="F6" s="29">
        <v>0.122274843226628</v>
      </c>
      <c r="G6" s="29">
        <v>1.1894682174644801E-2</v>
      </c>
      <c r="H6" s="29">
        <v>17.548699419783102</v>
      </c>
    </row>
    <row r="7" spans="1:8" x14ac:dyDescent="0.25">
      <c r="A7" s="29" t="s">
        <v>1175</v>
      </c>
      <c r="B7" s="29" t="s">
        <v>147</v>
      </c>
      <c r="C7" s="29">
        <v>51</v>
      </c>
      <c r="D7" s="29">
        <v>-6653.0288629929901</v>
      </c>
      <c r="E7" s="29">
        <v>-0.32905398883571402</v>
      </c>
      <c r="F7" s="29">
        <v>0.10827652756869401</v>
      </c>
      <c r="G7" s="29">
        <v>1.8386926046387399E-2</v>
      </c>
      <c r="H7" s="29">
        <v>55.313281966923697</v>
      </c>
    </row>
    <row r="8" spans="1:8" x14ac:dyDescent="0.25">
      <c r="A8" t="s">
        <v>1175</v>
      </c>
      <c r="B8" t="s">
        <v>212</v>
      </c>
      <c r="C8">
        <v>50</v>
      </c>
      <c r="D8">
        <v>2379.62495166502</v>
      </c>
      <c r="E8">
        <v>0.22531113805783601</v>
      </c>
      <c r="F8">
        <v>5.0765108932917399E-2</v>
      </c>
      <c r="G8">
        <v>0.115672939367692</v>
      </c>
      <c r="H8">
        <v>-19.784201848142899</v>
      </c>
    </row>
    <row r="9" spans="1:8" x14ac:dyDescent="0.25">
      <c r="A9" s="29" t="s">
        <v>1175</v>
      </c>
      <c r="B9" s="29" t="s">
        <v>308</v>
      </c>
      <c r="C9" s="29">
        <v>47</v>
      </c>
      <c r="D9" s="29">
        <v>5095.4083850890502</v>
      </c>
      <c r="E9" s="29">
        <v>0.37195369680924401</v>
      </c>
      <c r="F9" s="29">
        <v>0.13834955257006301</v>
      </c>
      <c r="G9" s="29">
        <v>1.00408162251762E-2</v>
      </c>
      <c r="H9" s="29">
        <v>-42.363225313630402</v>
      </c>
    </row>
    <row r="10" spans="1:8" x14ac:dyDescent="0.25">
      <c r="A10" t="s">
        <v>1175</v>
      </c>
      <c r="B10" t="s">
        <v>342</v>
      </c>
      <c r="C10">
        <v>47</v>
      </c>
      <c r="D10">
        <v>146.798953689489</v>
      </c>
      <c r="E10">
        <v>1.27340731778067E-2</v>
      </c>
      <c r="F10">
        <v>1.62156619697737E-4</v>
      </c>
      <c r="G10">
        <v>0.932298760864956</v>
      </c>
      <c r="H10">
        <v>-1.2204865009744099</v>
      </c>
    </row>
    <row r="11" spans="1:8" x14ac:dyDescent="0.25">
      <c r="A11" s="29" t="s">
        <v>1175</v>
      </c>
      <c r="B11" s="29" t="s">
        <v>374</v>
      </c>
      <c r="C11" s="29">
        <v>44</v>
      </c>
      <c r="D11" s="29">
        <v>3009.51590525762</v>
      </c>
      <c r="E11" s="29">
        <v>0.34734899098350103</v>
      </c>
      <c r="F11" s="29">
        <v>0.120651321537256</v>
      </c>
      <c r="G11" s="29">
        <v>2.0878718557932899E-2</v>
      </c>
      <c r="H11" s="29">
        <v>-25.0211152363118</v>
      </c>
    </row>
    <row r="12" spans="1:8" x14ac:dyDescent="0.25">
      <c r="A12" t="s">
        <v>1175</v>
      </c>
      <c r="B12" t="s">
        <v>535</v>
      </c>
      <c r="C12">
        <v>51</v>
      </c>
      <c r="D12">
        <v>778.42371438596501</v>
      </c>
      <c r="E12">
        <v>4.7807354567279803E-2</v>
      </c>
      <c r="F12">
        <v>2.2855431507216098E-3</v>
      </c>
      <c r="G12">
        <v>0.73902909883648704</v>
      </c>
      <c r="H12">
        <v>-6.4718147614049197</v>
      </c>
    </row>
    <row r="13" spans="1:8" x14ac:dyDescent="0.25">
      <c r="A13" t="s">
        <v>1175</v>
      </c>
      <c r="B13" t="s">
        <v>566</v>
      </c>
      <c r="C13">
        <v>49</v>
      </c>
      <c r="D13">
        <v>-2057.2095278552201</v>
      </c>
      <c r="E13">
        <v>-0.11160783027804</v>
      </c>
      <c r="F13">
        <v>1.24563077793719E-2</v>
      </c>
      <c r="G13">
        <v>0.44517931989116</v>
      </c>
      <c r="H13">
        <v>17.103640014588301</v>
      </c>
    </row>
    <row r="14" spans="1:8" x14ac:dyDescent="0.25">
      <c r="A14" t="s">
        <v>1175</v>
      </c>
      <c r="B14" t="s">
        <v>597</v>
      </c>
      <c r="C14">
        <v>50</v>
      </c>
      <c r="D14">
        <v>1686.2983508628399</v>
      </c>
      <c r="E14">
        <v>0.137517042667022</v>
      </c>
      <c r="F14">
        <v>1.8910937023883599E-2</v>
      </c>
      <c r="G14">
        <v>0.34092840320327</v>
      </c>
      <c r="H14">
        <v>-14.0198844890737</v>
      </c>
    </row>
    <row r="15" spans="1:8" x14ac:dyDescent="0.25">
      <c r="A15" t="s">
        <v>1175</v>
      </c>
      <c r="B15" t="s">
        <v>750</v>
      </c>
      <c r="C15">
        <v>40</v>
      </c>
      <c r="D15">
        <v>-586.81949856124504</v>
      </c>
      <c r="E15">
        <v>-7.1107519176971806E-2</v>
      </c>
      <c r="F15">
        <v>5.0562792835034103E-3</v>
      </c>
      <c r="G15">
        <v>0.66282556590783803</v>
      </c>
      <c r="H15">
        <v>4.8788173110381896</v>
      </c>
    </row>
    <row r="16" spans="1:8" x14ac:dyDescent="0.25">
      <c r="A16" t="s">
        <v>1175</v>
      </c>
      <c r="B16" t="s">
        <v>780</v>
      </c>
      <c r="C16">
        <v>50</v>
      </c>
      <c r="D16">
        <v>-931.09863870203696</v>
      </c>
      <c r="E16">
        <v>-0.123209532978471</v>
      </c>
      <c r="F16">
        <v>1.51805890167729E-2</v>
      </c>
      <c r="G16">
        <v>0.39396887234167999</v>
      </c>
      <c r="H16">
        <v>7.7411540821687401</v>
      </c>
    </row>
    <row r="17" spans="1:8" x14ac:dyDescent="0.25">
      <c r="A17" t="s">
        <v>1175</v>
      </c>
      <c r="B17" t="s">
        <v>113</v>
      </c>
      <c r="C17">
        <v>50</v>
      </c>
      <c r="D17">
        <v>-2321.0132656616502</v>
      </c>
      <c r="E17">
        <v>-0.225159546238063</v>
      </c>
      <c r="F17">
        <v>5.06968212621303E-2</v>
      </c>
      <c r="G17">
        <v>0.11592466589217</v>
      </c>
      <c r="H17">
        <v>19.296904290710899</v>
      </c>
    </row>
    <row r="18" spans="1:8" x14ac:dyDescent="0.25">
      <c r="A18" t="s">
        <v>1175</v>
      </c>
      <c r="B18" t="s">
        <v>179</v>
      </c>
      <c r="C18">
        <v>50</v>
      </c>
      <c r="D18">
        <v>2524.6354951503699</v>
      </c>
      <c r="E18">
        <v>0.22459221348098901</v>
      </c>
      <c r="F18">
        <v>5.0441662356290003E-2</v>
      </c>
      <c r="G18">
        <v>0.11687045392551799</v>
      </c>
      <c r="H18">
        <v>-20.989819506680199</v>
      </c>
    </row>
    <row r="19" spans="1:8" x14ac:dyDescent="0.25">
      <c r="A19" t="s">
        <v>1175</v>
      </c>
      <c r="B19" t="s">
        <v>405</v>
      </c>
      <c r="C19">
        <v>47</v>
      </c>
      <c r="D19">
        <v>-990.68989886397503</v>
      </c>
      <c r="E19">
        <v>-8.7725720725581394E-2</v>
      </c>
      <c r="F19">
        <v>7.6958020768227E-3</v>
      </c>
      <c r="G19">
        <v>0.557637119866076</v>
      </c>
      <c r="H19">
        <v>8.2365958191550899</v>
      </c>
    </row>
    <row r="20" spans="1:8" x14ac:dyDescent="0.25">
      <c r="A20" s="30" t="s">
        <v>1175</v>
      </c>
      <c r="B20" s="30" t="s">
        <v>501</v>
      </c>
      <c r="C20" s="30">
        <v>46</v>
      </c>
      <c r="D20" s="30">
        <v>5418.8008876776103</v>
      </c>
      <c r="E20" s="30">
        <v>0.42610149488291998</v>
      </c>
      <c r="F20" s="30">
        <v>0.18156248394145899</v>
      </c>
      <c r="G20" s="30">
        <v>3.1511295564345199E-3</v>
      </c>
      <c r="H20" s="30">
        <v>-45.051910580151699</v>
      </c>
    </row>
    <row r="21" spans="1:8" x14ac:dyDescent="0.25">
      <c r="A21" t="s">
        <v>1175</v>
      </c>
      <c r="B21" t="s">
        <v>81</v>
      </c>
      <c r="C21">
        <v>49</v>
      </c>
      <c r="D21">
        <v>-4608.5170944186202</v>
      </c>
      <c r="E21">
        <v>-0.22284464511826099</v>
      </c>
      <c r="F21">
        <v>4.9659735857883899E-2</v>
      </c>
      <c r="G21">
        <v>0.12378763408596</v>
      </c>
      <c r="H21">
        <v>38.315211122996402</v>
      </c>
    </row>
    <row r="22" spans="1:8" x14ac:dyDescent="0.25">
      <c r="A22" t="s">
        <v>1175</v>
      </c>
      <c r="B22" t="s">
        <v>243</v>
      </c>
      <c r="C22">
        <v>50</v>
      </c>
      <c r="D22">
        <v>-3043.4780260070302</v>
      </c>
      <c r="E22">
        <v>-0.27012744817652701</v>
      </c>
      <c r="F22">
        <v>7.2968838258362298E-2</v>
      </c>
      <c r="G22">
        <v>5.7799624490002303E-2</v>
      </c>
      <c r="H22">
        <v>25.3034763082225</v>
      </c>
    </row>
    <row r="23" spans="1:8" x14ac:dyDescent="0.25">
      <c r="A23" t="s">
        <v>1175</v>
      </c>
      <c r="B23" t="s">
        <v>468</v>
      </c>
      <c r="C23">
        <v>50</v>
      </c>
      <c r="D23">
        <v>479.13524779994799</v>
      </c>
      <c r="E23">
        <v>7.0802312499734302E-2</v>
      </c>
      <c r="F23">
        <v>5.0129674553100302E-3</v>
      </c>
      <c r="G23">
        <v>0.62512556224865301</v>
      </c>
      <c r="H23">
        <v>-3.9835304502087601</v>
      </c>
    </row>
    <row r="24" spans="1:8" x14ac:dyDescent="0.25">
      <c r="A24" t="s">
        <v>1175</v>
      </c>
      <c r="B24" t="s">
        <v>686</v>
      </c>
      <c r="C24">
        <v>41</v>
      </c>
      <c r="D24">
        <v>-4498.1153089213203</v>
      </c>
      <c r="E24">
        <v>-0.22208740258976201</v>
      </c>
      <c r="F24">
        <v>4.9322814389067098E-2</v>
      </c>
      <c r="G24">
        <v>0.16284263264653601</v>
      </c>
      <c r="H24">
        <v>37.397330678371802</v>
      </c>
    </row>
    <row r="25" spans="1:8" x14ac:dyDescent="0.25">
      <c r="A25" t="s">
        <v>1175</v>
      </c>
      <c r="B25" t="s">
        <v>720</v>
      </c>
      <c r="C25">
        <v>50</v>
      </c>
      <c r="D25">
        <v>-2122.1429823687999</v>
      </c>
      <c r="E25">
        <v>-0.23157747275437099</v>
      </c>
      <c r="F25">
        <v>5.3628125887301301E-2</v>
      </c>
      <c r="G25">
        <v>0.105627132139891</v>
      </c>
      <c r="H25">
        <v>17.643496755414201</v>
      </c>
    </row>
    <row r="26" spans="1:8" x14ac:dyDescent="0.25">
      <c r="A26" t="s">
        <v>1176</v>
      </c>
      <c r="B26" t="s">
        <v>277</v>
      </c>
      <c r="C26">
        <v>47</v>
      </c>
      <c r="D26">
        <v>-215.344338319992</v>
      </c>
      <c r="E26">
        <v>-2.23514546807006E-2</v>
      </c>
      <c r="F26">
        <v>4.9958752634341396E-4</v>
      </c>
      <c r="G26">
        <v>0.88145407819251598</v>
      </c>
      <c r="H26">
        <v>1.7903728287924201</v>
      </c>
    </row>
    <row r="27" spans="1:8" x14ac:dyDescent="0.25">
      <c r="A27" s="30" t="s">
        <v>1176</v>
      </c>
      <c r="B27" s="30" t="s">
        <v>437</v>
      </c>
      <c r="C27" s="30">
        <v>42</v>
      </c>
      <c r="D27" s="30">
        <v>23166.754523960299</v>
      </c>
      <c r="E27" s="30">
        <v>0.40772977960742501</v>
      </c>
      <c r="F27" s="30">
        <v>0.16624357317871999</v>
      </c>
      <c r="G27" s="30">
        <v>7.3572800921372604E-3</v>
      </c>
      <c r="H27" s="30">
        <v>-192.60839711220601</v>
      </c>
    </row>
    <row r="28" spans="1:8" x14ac:dyDescent="0.25">
      <c r="A28" t="s">
        <v>1176</v>
      </c>
      <c r="B28" t="s">
        <v>628</v>
      </c>
      <c r="C28">
        <v>48</v>
      </c>
      <c r="D28">
        <v>668.74344351172294</v>
      </c>
      <c r="E28">
        <v>4.6786447083379201E-2</v>
      </c>
      <c r="F28">
        <v>2.18897163068584E-3</v>
      </c>
      <c r="G28">
        <v>0.752173601048574</v>
      </c>
      <c r="H28">
        <v>-5.5599329893564597</v>
      </c>
    </row>
    <row r="29" spans="1:8" x14ac:dyDescent="0.25">
      <c r="A29" t="s">
        <v>1176</v>
      </c>
      <c r="B29" t="s">
        <v>658</v>
      </c>
      <c r="C29">
        <v>48</v>
      </c>
      <c r="D29">
        <v>113.476594647721</v>
      </c>
      <c r="E29">
        <v>1.15833951198072E-2</v>
      </c>
      <c r="F29">
        <v>1.34175042501573E-4</v>
      </c>
      <c r="G29">
        <v>0.93771728088425299</v>
      </c>
      <c r="H29">
        <v>-0.94344440790115203</v>
      </c>
    </row>
    <row r="30" spans="1:8" x14ac:dyDescent="0.25">
      <c r="A30" s="30" t="s">
        <v>1176</v>
      </c>
      <c r="B30" s="30" t="s">
        <v>147</v>
      </c>
      <c r="C30" s="30">
        <v>49</v>
      </c>
      <c r="D30" s="30">
        <v>-6152.2036834308301</v>
      </c>
      <c r="E30" s="30">
        <v>-0.40073927345537103</v>
      </c>
      <c r="F30" s="30">
        <v>0.16059196528953901</v>
      </c>
      <c r="G30" s="30">
        <v>4.32525050155564E-3</v>
      </c>
      <c r="H30" s="30">
        <v>51.149421424043901</v>
      </c>
    </row>
    <row r="31" spans="1:8" x14ac:dyDescent="0.25">
      <c r="A31" t="s">
        <v>1176</v>
      </c>
      <c r="B31" t="s">
        <v>212</v>
      </c>
      <c r="C31">
        <v>47</v>
      </c>
      <c r="D31">
        <v>165.82476002918401</v>
      </c>
      <c r="E31">
        <v>1.4128523495978399E-2</v>
      </c>
      <c r="F31">
        <v>1.99615176176414E-4</v>
      </c>
      <c r="G31">
        <v>0.92490525011097502</v>
      </c>
      <c r="H31">
        <v>-1.3786670548826401</v>
      </c>
    </row>
    <row r="32" spans="1:8" x14ac:dyDescent="0.25">
      <c r="A32" t="s">
        <v>1176</v>
      </c>
      <c r="B32" t="s">
        <v>308</v>
      </c>
      <c r="C32">
        <v>45</v>
      </c>
      <c r="D32">
        <v>375.68026672070403</v>
      </c>
      <c r="E32">
        <v>3.4676495002147298E-2</v>
      </c>
      <c r="F32">
        <v>1.2024593056339499E-3</v>
      </c>
      <c r="G32">
        <v>0.82109327581346603</v>
      </c>
      <c r="H32">
        <v>-3.1234057375159301</v>
      </c>
    </row>
    <row r="33" spans="1:8" x14ac:dyDescent="0.25">
      <c r="A33" t="s">
        <v>1176</v>
      </c>
      <c r="B33" t="s">
        <v>342</v>
      </c>
      <c r="C33">
        <v>51</v>
      </c>
      <c r="D33">
        <v>10627.6375928744</v>
      </c>
      <c r="E33">
        <v>0.18977583921758301</v>
      </c>
      <c r="F33">
        <v>3.6014869150737899E-2</v>
      </c>
      <c r="G33">
        <v>0.18225964802612701</v>
      </c>
      <c r="H33">
        <v>-88.358178947157995</v>
      </c>
    </row>
    <row r="34" spans="1:8" x14ac:dyDescent="0.25">
      <c r="A34" t="s">
        <v>1176</v>
      </c>
      <c r="B34" t="s">
        <v>374</v>
      </c>
      <c r="C34">
        <v>44</v>
      </c>
      <c r="D34">
        <v>2387.9144561263101</v>
      </c>
      <c r="E34">
        <v>0.167348697802991</v>
      </c>
      <c r="F34">
        <v>2.8005586656356701E-2</v>
      </c>
      <c r="G34">
        <v>0.27757274037633001</v>
      </c>
      <c r="H34">
        <v>-19.8531207882342</v>
      </c>
    </row>
    <row r="35" spans="1:8" x14ac:dyDescent="0.25">
      <c r="A35" t="s">
        <v>1176</v>
      </c>
      <c r="B35" t="s">
        <v>535</v>
      </c>
      <c r="C35">
        <v>47</v>
      </c>
      <c r="D35">
        <v>-1110.81739788504</v>
      </c>
      <c r="E35">
        <v>-6.2045697904908097E-2</v>
      </c>
      <c r="F35">
        <v>3.8496686285071201E-3</v>
      </c>
      <c r="G35">
        <v>0.67864751394535605</v>
      </c>
      <c r="H35">
        <v>9.2353358460162003</v>
      </c>
    </row>
    <row r="36" spans="1:8" x14ac:dyDescent="0.25">
      <c r="A36" t="s">
        <v>1176</v>
      </c>
      <c r="B36" t="s">
        <v>566</v>
      </c>
      <c r="C36">
        <v>44</v>
      </c>
      <c r="D36">
        <v>747.69278048325202</v>
      </c>
      <c r="E36">
        <v>4.7386778095245601E-2</v>
      </c>
      <c r="F36">
        <v>2.2455067382480499E-3</v>
      </c>
      <c r="G36">
        <v>0.76002270856467402</v>
      </c>
      <c r="H36">
        <v>-6.2163177769377604</v>
      </c>
    </row>
    <row r="37" spans="1:8" x14ac:dyDescent="0.25">
      <c r="A37" t="s">
        <v>1176</v>
      </c>
      <c r="B37" t="s">
        <v>597</v>
      </c>
      <c r="C37">
        <v>44</v>
      </c>
      <c r="D37">
        <v>5170.3950525401096</v>
      </c>
      <c r="E37">
        <v>0.26006541897443097</v>
      </c>
      <c r="F37">
        <v>6.7634022146346603E-2</v>
      </c>
      <c r="G37">
        <v>8.8214697988676094E-2</v>
      </c>
      <c r="H37">
        <v>-42.986664466818503</v>
      </c>
    </row>
    <row r="38" spans="1:8" x14ac:dyDescent="0.25">
      <c r="A38" t="s">
        <v>1176</v>
      </c>
      <c r="B38" t="s">
        <v>750</v>
      </c>
      <c r="C38">
        <v>38</v>
      </c>
      <c r="D38">
        <v>1498.56323990241</v>
      </c>
      <c r="E38">
        <v>0.175537707247226</v>
      </c>
      <c r="F38">
        <v>3.0813486665612799E-2</v>
      </c>
      <c r="G38">
        <v>0.29181315670422298</v>
      </c>
      <c r="H38">
        <v>-12.4590547765486</v>
      </c>
    </row>
    <row r="39" spans="1:8" x14ac:dyDescent="0.25">
      <c r="A39" t="s">
        <v>1176</v>
      </c>
      <c r="B39" t="s">
        <v>780</v>
      </c>
      <c r="C39">
        <v>48</v>
      </c>
      <c r="D39">
        <v>169.07358245202701</v>
      </c>
      <c r="E39">
        <v>1.6102822212422801E-2</v>
      </c>
      <c r="F39">
        <v>2.5930088320489698E-4</v>
      </c>
      <c r="G39">
        <v>0.91349611739534098</v>
      </c>
      <c r="H39">
        <v>-1.40567776450616</v>
      </c>
    </row>
    <row r="40" spans="1:8" x14ac:dyDescent="0.25">
      <c r="A40" t="s">
        <v>1176</v>
      </c>
      <c r="B40" t="s">
        <v>113</v>
      </c>
      <c r="C40">
        <v>48</v>
      </c>
      <c r="D40">
        <v>-1144.8771002403701</v>
      </c>
      <c r="E40">
        <v>-0.102491245541061</v>
      </c>
      <c r="F40">
        <v>1.0504455412557999E-2</v>
      </c>
      <c r="G40">
        <v>0.488189404355376</v>
      </c>
      <c r="H40">
        <v>9.5185082113984301</v>
      </c>
    </row>
    <row r="41" spans="1:8" x14ac:dyDescent="0.25">
      <c r="A41" s="30" t="s">
        <v>1176</v>
      </c>
      <c r="B41" s="30" t="s">
        <v>179</v>
      </c>
      <c r="C41" s="30">
        <v>48</v>
      </c>
      <c r="D41" s="30">
        <v>7164.1073718436501</v>
      </c>
      <c r="E41" s="30">
        <v>0.440106065264459</v>
      </c>
      <c r="F41" s="30">
        <v>0.19369334868256399</v>
      </c>
      <c r="G41" s="30">
        <v>1.74676299527099E-3</v>
      </c>
      <c r="H41" s="30">
        <v>-59.562388689508097</v>
      </c>
    </row>
    <row r="42" spans="1:8" x14ac:dyDescent="0.25">
      <c r="A42" t="s">
        <v>1176</v>
      </c>
      <c r="B42" t="s">
        <v>405</v>
      </c>
      <c r="C42">
        <v>47</v>
      </c>
      <c r="D42">
        <v>-812.41938645629102</v>
      </c>
      <c r="E42">
        <v>-7.6330125265368795E-2</v>
      </c>
      <c r="F42">
        <v>5.8262880230268901E-3</v>
      </c>
      <c r="G42">
        <v>0.61008863263437496</v>
      </c>
      <c r="H42">
        <v>6.7544547789975997</v>
      </c>
    </row>
    <row r="43" spans="1:8" x14ac:dyDescent="0.25">
      <c r="A43" s="30" t="s">
        <v>1176</v>
      </c>
      <c r="B43" s="30" t="s">
        <v>501</v>
      </c>
      <c r="C43" s="30">
        <v>41</v>
      </c>
      <c r="D43" s="30">
        <v>7635.8889560997604</v>
      </c>
      <c r="E43" s="30">
        <v>0.46751285338981802</v>
      </c>
      <c r="F43" s="30">
        <v>0.21856826808468899</v>
      </c>
      <c r="G43" s="30">
        <v>2.05641046245703E-3</v>
      </c>
      <c r="H43" s="30">
        <v>-63.484780781013399</v>
      </c>
    </row>
    <row r="44" spans="1:8" x14ac:dyDescent="0.25">
      <c r="A44" s="29" t="s">
        <v>1176</v>
      </c>
      <c r="B44" s="29" t="s">
        <v>81</v>
      </c>
      <c r="C44" s="29">
        <v>48</v>
      </c>
      <c r="D44" s="29">
        <v>-5269.9972971481702</v>
      </c>
      <c r="E44" s="29">
        <v>-0.36689846956417299</v>
      </c>
      <c r="F44" s="29">
        <v>0.13461448696853201</v>
      </c>
      <c r="G44" s="29">
        <v>1.0315022939919901E-2</v>
      </c>
      <c r="H44" s="29">
        <v>43.814757528489899</v>
      </c>
    </row>
    <row r="45" spans="1:8" x14ac:dyDescent="0.25">
      <c r="A45" s="30" t="s">
        <v>1176</v>
      </c>
      <c r="B45" s="30" t="s">
        <v>243</v>
      </c>
      <c r="C45" s="30">
        <v>51</v>
      </c>
      <c r="D45" s="30">
        <v>-4451.4180106727799</v>
      </c>
      <c r="E45" s="30">
        <v>-0.57002670843675995</v>
      </c>
      <c r="F45" s="30">
        <v>0.32493044833124701</v>
      </c>
      <c r="G45" s="30">
        <v>1.2634067700062E-5</v>
      </c>
      <c r="H45" s="30">
        <v>37.009089340733503</v>
      </c>
    </row>
    <row r="46" spans="1:8" x14ac:dyDescent="0.25">
      <c r="A46" t="s">
        <v>1176</v>
      </c>
      <c r="B46" t="s">
        <v>468</v>
      </c>
      <c r="C46">
        <v>50</v>
      </c>
      <c r="D46">
        <v>198.47940316084399</v>
      </c>
      <c r="E46">
        <v>3.1570018984297697E-2</v>
      </c>
      <c r="F46">
        <v>9.9666609866892004E-4</v>
      </c>
      <c r="G46">
        <v>0.82770828668519603</v>
      </c>
      <c r="H46">
        <v>-1.6501577578792599</v>
      </c>
    </row>
    <row r="47" spans="1:8" x14ac:dyDescent="0.25">
      <c r="A47" t="s">
        <v>1176</v>
      </c>
      <c r="B47" t="s">
        <v>686</v>
      </c>
      <c r="C47">
        <v>40</v>
      </c>
      <c r="D47">
        <v>-4620.4868153869502</v>
      </c>
      <c r="E47">
        <v>-0.16482046399863601</v>
      </c>
      <c r="F47">
        <v>2.7165785352725801E-2</v>
      </c>
      <c r="G47">
        <v>0.30947072508992002</v>
      </c>
      <c r="H47">
        <v>38.414727383127101</v>
      </c>
    </row>
    <row r="48" spans="1:8" x14ac:dyDescent="0.25">
      <c r="A48" t="s">
        <v>1176</v>
      </c>
      <c r="B48" t="s">
        <v>720</v>
      </c>
      <c r="C48">
        <v>50</v>
      </c>
      <c r="D48">
        <v>650.21427429260996</v>
      </c>
      <c r="E48">
        <v>7.6532737631528902E-2</v>
      </c>
      <c r="F48">
        <v>5.8572599293764396E-3</v>
      </c>
      <c r="G48">
        <v>0.59732144501461304</v>
      </c>
      <c r="H48">
        <v>-5.4058814764687604</v>
      </c>
    </row>
    <row r="49" spans="1:8" x14ac:dyDescent="0.25">
      <c r="A49" t="s">
        <v>1177</v>
      </c>
      <c r="B49" t="s">
        <v>277</v>
      </c>
      <c r="C49">
        <v>48</v>
      </c>
      <c r="D49">
        <v>-759.10940846904202</v>
      </c>
      <c r="E49">
        <v>-7.6321909371067101E-2</v>
      </c>
      <c r="F49">
        <v>5.8250338500453799E-3</v>
      </c>
      <c r="G49">
        <v>0.60614187957680998</v>
      </c>
      <c r="H49">
        <v>6.3112356220116101</v>
      </c>
    </row>
    <row r="50" spans="1:8" x14ac:dyDescent="0.25">
      <c r="A50" s="29" t="s">
        <v>1177</v>
      </c>
      <c r="B50" s="29" t="s">
        <v>437</v>
      </c>
      <c r="C50" s="29">
        <v>42</v>
      </c>
      <c r="D50" s="29">
        <v>18032.497914108299</v>
      </c>
      <c r="E50" s="29">
        <v>0.313440712506106</v>
      </c>
      <c r="F50" s="29">
        <v>9.8245080256335202E-2</v>
      </c>
      <c r="G50" s="29">
        <v>4.3250953602303598E-2</v>
      </c>
      <c r="H50" s="29">
        <v>-149.92218765789701</v>
      </c>
    </row>
    <row r="51" spans="1:8" x14ac:dyDescent="0.25">
      <c r="A51" t="s">
        <v>1177</v>
      </c>
      <c r="B51" t="s">
        <v>628</v>
      </c>
      <c r="C51">
        <v>46</v>
      </c>
      <c r="D51">
        <v>1173.6849928684701</v>
      </c>
      <c r="E51">
        <v>8.7071286679630905E-2</v>
      </c>
      <c r="F51">
        <v>7.5814089640464698E-3</v>
      </c>
      <c r="G51">
        <v>0.565028500738742</v>
      </c>
      <c r="H51">
        <v>-9.7580170307084497</v>
      </c>
    </row>
    <row r="52" spans="1:8" x14ac:dyDescent="0.25">
      <c r="A52" t="s">
        <v>1177</v>
      </c>
      <c r="B52" t="s">
        <v>658</v>
      </c>
      <c r="C52">
        <v>46</v>
      </c>
      <c r="D52">
        <v>33.324327399094201</v>
      </c>
      <c r="E52">
        <v>3.4401850957978299E-3</v>
      </c>
      <c r="F52">
        <v>1.18348734933495E-5</v>
      </c>
      <c r="G52">
        <v>0.98189723715199095</v>
      </c>
      <c r="H52">
        <v>-0.27705845799606899</v>
      </c>
    </row>
    <row r="53" spans="1:8" x14ac:dyDescent="0.25">
      <c r="A53" s="30" t="s">
        <v>1177</v>
      </c>
      <c r="B53" s="30" t="s">
        <v>147</v>
      </c>
      <c r="C53" s="30">
        <v>49</v>
      </c>
      <c r="D53" s="30">
        <v>-9178.8984981065496</v>
      </c>
      <c r="E53" s="30">
        <v>-0.51475861880181095</v>
      </c>
      <c r="F53" s="30">
        <v>0.26497643563074802</v>
      </c>
      <c r="G53" s="30">
        <v>1.542240494168E-4</v>
      </c>
      <c r="H53" s="30">
        <v>76.313362113257895</v>
      </c>
    </row>
    <row r="54" spans="1:8" x14ac:dyDescent="0.25">
      <c r="A54" t="s">
        <v>1177</v>
      </c>
      <c r="B54" t="s">
        <v>212</v>
      </c>
      <c r="C54">
        <v>50</v>
      </c>
      <c r="D54">
        <v>-306.53244454655601</v>
      </c>
      <c r="E54">
        <v>-2.21820005925728E-2</v>
      </c>
      <c r="F54">
        <v>4.9204115028889995E-4</v>
      </c>
      <c r="G54">
        <v>0.87847558489866895</v>
      </c>
      <c r="H54">
        <v>2.5485107439600601</v>
      </c>
    </row>
    <row r="55" spans="1:8" x14ac:dyDescent="0.25">
      <c r="A55" t="s">
        <v>1177</v>
      </c>
      <c r="B55" t="s">
        <v>308</v>
      </c>
      <c r="C55">
        <v>45</v>
      </c>
      <c r="D55">
        <v>-3393.6602038564401</v>
      </c>
      <c r="E55">
        <v>-0.271021242491714</v>
      </c>
      <c r="F55">
        <v>7.3452513881752501E-2</v>
      </c>
      <c r="G55">
        <v>7.1738336370453196E-2</v>
      </c>
      <c r="H55">
        <v>28.2148909348624</v>
      </c>
    </row>
    <row r="56" spans="1:8" x14ac:dyDescent="0.25">
      <c r="A56" t="s">
        <v>1177</v>
      </c>
      <c r="B56" t="s">
        <v>342</v>
      </c>
      <c r="C56">
        <v>45</v>
      </c>
      <c r="D56">
        <v>1744.2228167415701</v>
      </c>
      <c r="E56">
        <v>0.112892551139821</v>
      </c>
      <c r="F56">
        <v>1.27447281028571E-2</v>
      </c>
      <c r="G56">
        <v>0.46029520944816799</v>
      </c>
      <c r="H56">
        <v>-14.5014684983894</v>
      </c>
    </row>
    <row r="57" spans="1:8" x14ac:dyDescent="0.25">
      <c r="A57" t="s">
        <v>1177</v>
      </c>
      <c r="B57" t="s">
        <v>374</v>
      </c>
      <c r="C57">
        <v>44</v>
      </c>
      <c r="D57">
        <v>1504.2406747338</v>
      </c>
      <c r="E57">
        <v>8.9200334057843195E-2</v>
      </c>
      <c r="F57">
        <v>7.9566995960308196E-3</v>
      </c>
      <c r="G57">
        <v>0.56474756834804396</v>
      </c>
      <c r="H57">
        <v>-12.5062569697368</v>
      </c>
    </row>
    <row r="58" spans="1:8" x14ac:dyDescent="0.25">
      <c r="A58" t="s">
        <v>1177</v>
      </c>
      <c r="B58" t="s">
        <v>535</v>
      </c>
      <c r="C58">
        <v>49</v>
      </c>
      <c r="D58">
        <v>3507.3546901378099</v>
      </c>
      <c r="E58">
        <v>0.124362775384653</v>
      </c>
      <c r="F58">
        <v>1.54660999013736E-2</v>
      </c>
      <c r="G58">
        <v>0.39455922008413102</v>
      </c>
      <c r="H58">
        <v>-29.160146893805699</v>
      </c>
    </row>
    <row r="59" spans="1:8" x14ac:dyDescent="0.25">
      <c r="A59" t="s">
        <v>1177</v>
      </c>
      <c r="B59" t="s">
        <v>566</v>
      </c>
      <c r="C59">
        <v>48</v>
      </c>
      <c r="D59">
        <v>-1927.5438881477801</v>
      </c>
      <c r="E59">
        <v>-0.10996901398450699</v>
      </c>
      <c r="F59">
        <v>1.20931840367247E-2</v>
      </c>
      <c r="G59">
        <v>0.456836795588137</v>
      </c>
      <c r="H59">
        <v>16.0255998860607</v>
      </c>
    </row>
    <row r="60" spans="1:8" x14ac:dyDescent="0.25">
      <c r="A60" t="s">
        <v>1177</v>
      </c>
      <c r="B60" t="s">
        <v>597</v>
      </c>
      <c r="C60">
        <v>51</v>
      </c>
      <c r="D60">
        <v>-1432.62134498777</v>
      </c>
      <c r="E60">
        <v>-2.4627825897265899E-2</v>
      </c>
      <c r="F60">
        <v>6.0652980842604298E-4</v>
      </c>
      <c r="G60">
        <v>0.86379636824233297</v>
      </c>
      <c r="H60">
        <v>11.9108138622284</v>
      </c>
    </row>
    <row r="61" spans="1:8" x14ac:dyDescent="0.25">
      <c r="A61" t="s">
        <v>1177</v>
      </c>
      <c r="B61" t="s">
        <v>750</v>
      </c>
      <c r="C61">
        <v>38</v>
      </c>
      <c r="D61">
        <v>258.22165294719503</v>
      </c>
      <c r="E61">
        <v>2.2700180591251801E-2</v>
      </c>
      <c r="F61">
        <v>5.1529819887544701E-4</v>
      </c>
      <c r="G61">
        <v>0.89239357261868602</v>
      </c>
      <c r="H61">
        <v>-2.1468548226029802</v>
      </c>
    </row>
    <row r="62" spans="1:8" x14ac:dyDescent="0.25">
      <c r="A62" t="s">
        <v>1177</v>
      </c>
      <c r="B62" t="s">
        <v>780</v>
      </c>
      <c r="C62">
        <v>47</v>
      </c>
      <c r="D62">
        <v>118.708995034738</v>
      </c>
      <c r="E62">
        <v>1.1097797869626599E-2</v>
      </c>
      <c r="F62">
        <v>1.23161117555088E-4</v>
      </c>
      <c r="G62">
        <v>0.94098160845124901</v>
      </c>
      <c r="H62">
        <v>-0.98694658471881003</v>
      </c>
    </row>
    <row r="63" spans="1:8" x14ac:dyDescent="0.25">
      <c r="A63" t="s">
        <v>1177</v>
      </c>
      <c r="B63" t="s">
        <v>113</v>
      </c>
      <c r="C63">
        <v>50</v>
      </c>
      <c r="D63">
        <v>-3524.7184809636201</v>
      </c>
      <c r="E63">
        <v>-0.272079749337022</v>
      </c>
      <c r="F63">
        <v>7.4027389999296797E-2</v>
      </c>
      <c r="G63">
        <v>5.5944685702242897E-2</v>
      </c>
      <c r="H63">
        <v>29.304509450731501</v>
      </c>
    </row>
    <row r="64" spans="1:8" x14ac:dyDescent="0.25">
      <c r="A64" s="29" t="s">
        <v>1177</v>
      </c>
      <c r="B64" s="29" t="s">
        <v>179</v>
      </c>
      <c r="C64" s="29">
        <v>49</v>
      </c>
      <c r="D64" s="29">
        <v>3949.2101222392398</v>
      </c>
      <c r="E64" s="29">
        <v>0.35984947000936601</v>
      </c>
      <c r="F64" s="29">
        <v>0.12949164106602201</v>
      </c>
      <c r="G64" s="29">
        <v>1.10971282633326E-2</v>
      </c>
      <c r="H64" s="29">
        <v>-32.833732956297098</v>
      </c>
    </row>
    <row r="65" spans="1:8" x14ac:dyDescent="0.25">
      <c r="A65" s="30" t="s">
        <v>1177</v>
      </c>
      <c r="B65" s="30" t="s">
        <v>405</v>
      </c>
      <c r="C65" s="30">
        <v>46</v>
      </c>
      <c r="D65" s="30">
        <v>-4171.1108025513304</v>
      </c>
      <c r="E65" s="30">
        <v>-0.38398421825720602</v>
      </c>
      <c r="F65" s="30">
        <v>0.14744387987059701</v>
      </c>
      <c r="G65" s="30">
        <v>8.4266766073190398E-3</v>
      </c>
      <c r="H65" s="30">
        <v>34.678615212411799</v>
      </c>
    </row>
    <row r="66" spans="1:8" x14ac:dyDescent="0.25">
      <c r="A66" t="s">
        <v>1177</v>
      </c>
      <c r="B66" t="s">
        <v>501</v>
      </c>
      <c r="C66">
        <v>47</v>
      </c>
      <c r="D66">
        <v>4080.1389791597599</v>
      </c>
      <c r="E66">
        <v>0.270926865541883</v>
      </c>
      <c r="F66">
        <v>7.3401366472349697E-2</v>
      </c>
      <c r="G66">
        <v>6.5477536587110696E-2</v>
      </c>
      <c r="H66">
        <v>-33.922275472734299</v>
      </c>
    </row>
    <row r="67" spans="1:8" x14ac:dyDescent="0.25">
      <c r="A67" s="29" t="s">
        <v>1177</v>
      </c>
      <c r="B67" s="29" t="s">
        <v>81</v>
      </c>
      <c r="C67" s="29">
        <v>50</v>
      </c>
      <c r="D67" s="29">
        <v>-4221.82123358426</v>
      </c>
      <c r="E67" s="29">
        <v>-0.33208933015789599</v>
      </c>
      <c r="F67" s="29">
        <v>0.11028332320471999</v>
      </c>
      <c r="G67" s="29">
        <v>1.84663758749317E-2</v>
      </c>
      <c r="H67" s="29">
        <v>35.100221736019598</v>
      </c>
    </row>
    <row r="68" spans="1:8" x14ac:dyDescent="0.25">
      <c r="A68" s="30" t="s">
        <v>1177</v>
      </c>
      <c r="B68" s="30" t="s">
        <v>243</v>
      </c>
      <c r="C68" s="30">
        <v>51</v>
      </c>
      <c r="D68" s="30">
        <v>-6837.1485361334999</v>
      </c>
      <c r="E68" s="30">
        <v>-0.58054388451113803</v>
      </c>
      <c r="F68" s="30">
        <v>0.337031201843281</v>
      </c>
      <c r="G68" s="30">
        <v>7.97892709814794E-6</v>
      </c>
      <c r="H68" s="30">
        <v>56.844052929413898</v>
      </c>
    </row>
    <row r="69" spans="1:8" x14ac:dyDescent="0.25">
      <c r="A69" s="29" t="s">
        <v>1177</v>
      </c>
      <c r="B69" s="29" t="s">
        <v>468</v>
      </c>
      <c r="C69" s="29">
        <v>50</v>
      </c>
      <c r="D69" s="29">
        <v>-2348.4489332624098</v>
      </c>
      <c r="E69" s="29">
        <v>-0.304911372875385</v>
      </c>
      <c r="F69" s="29">
        <v>9.2970945308751801E-2</v>
      </c>
      <c r="G69" s="29">
        <v>3.1312617616593097E-2</v>
      </c>
      <c r="H69" s="29">
        <v>19.525004431143699</v>
      </c>
    </row>
    <row r="70" spans="1:8" x14ac:dyDescent="0.25">
      <c r="A70" s="29" t="s">
        <v>1177</v>
      </c>
      <c r="B70" s="29" t="s">
        <v>686</v>
      </c>
      <c r="C70" s="29">
        <v>39</v>
      </c>
      <c r="D70" s="29">
        <v>-8886.6443183977608</v>
      </c>
      <c r="E70" s="29">
        <v>-0.37400405011280902</v>
      </c>
      <c r="F70" s="29">
        <v>0.13987902950078501</v>
      </c>
      <c r="G70" s="29">
        <v>1.9001659843329698E-2</v>
      </c>
      <c r="H70" s="29">
        <v>73.883560863159005</v>
      </c>
    </row>
    <row r="71" spans="1:8" x14ac:dyDescent="0.25">
      <c r="A71" t="s">
        <v>1177</v>
      </c>
      <c r="B71" t="s">
        <v>720</v>
      </c>
      <c r="C71">
        <v>50</v>
      </c>
      <c r="D71">
        <v>-1334.3296841388201</v>
      </c>
      <c r="E71">
        <v>-0.12433255105468601</v>
      </c>
      <c r="F71">
        <v>1.54585832517662E-2</v>
      </c>
      <c r="G71">
        <v>0.38963894717081399</v>
      </c>
      <c r="H71">
        <v>11.093616993930199</v>
      </c>
    </row>
    <row r="72" spans="1:8" x14ac:dyDescent="0.25">
      <c r="A72" t="s">
        <v>1178</v>
      </c>
      <c r="B72" t="s">
        <v>277</v>
      </c>
      <c r="C72">
        <v>49</v>
      </c>
      <c r="D72">
        <v>-2182.9178781360401</v>
      </c>
      <c r="E72">
        <v>-0.19341743105193601</v>
      </c>
      <c r="F72">
        <v>3.7410302634730302E-2</v>
      </c>
      <c r="G72">
        <v>0.18299689548459999</v>
      </c>
      <c r="H72">
        <v>18.148779238823099</v>
      </c>
    </row>
    <row r="73" spans="1:8" x14ac:dyDescent="0.25">
      <c r="A73" t="s">
        <v>1178</v>
      </c>
      <c r="B73" t="s">
        <v>437</v>
      </c>
      <c r="C73">
        <v>39</v>
      </c>
      <c r="D73">
        <v>5403.8111358298302</v>
      </c>
      <c r="E73">
        <v>0.259263516363201</v>
      </c>
      <c r="F73">
        <v>6.7217570917011693E-2</v>
      </c>
      <c r="G73">
        <v>0.110978597775217</v>
      </c>
      <c r="H73">
        <v>-44.9272857832892</v>
      </c>
    </row>
    <row r="74" spans="1:8" x14ac:dyDescent="0.25">
      <c r="A74" t="s">
        <v>1178</v>
      </c>
      <c r="B74" t="s">
        <v>628</v>
      </c>
      <c r="C74">
        <v>49</v>
      </c>
      <c r="D74">
        <v>-1852.99156740696</v>
      </c>
      <c r="E74">
        <v>-0.154184517674469</v>
      </c>
      <c r="F74">
        <v>2.3772865490508499E-2</v>
      </c>
      <c r="G74">
        <v>0.29016001221370402</v>
      </c>
      <c r="H74">
        <v>15.4057718914214</v>
      </c>
    </row>
    <row r="75" spans="1:8" x14ac:dyDescent="0.25">
      <c r="A75" t="s">
        <v>1178</v>
      </c>
      <c r="B75" t="s">
        <v>658</v>
      </c>
      <c r="C75">
        <v>48</v>
      </c>
      <c r="D75">
        <v>-1965.1151800329001</v>
      </c>
      <c r="E75">
        <v>-0.28349519149399</v>
      </c>
      <c r="F75">
        <v>8.0369523600214002E-2</v>
      </c>
      <c r="G75">
        <v>5.0866465899277499E-2</v>
      </c>
      <c r="H75">
        <v>16.337967606793601</v>
      </c>
    </row>
    <row r="76" spans="1:8" x14ac:dyDescent="0.25">
      <c r="A76" s="30" t="s">
        <v>1178</v>
      </c>
      <c r="B76" s="30" t="s">
        <v>147</v>
      </c>
      <c r="C76" s="30">
        <v>49</v>
      </c>
      <c r="D76" s="30">
        <v>-9456.4411392817601</v>
      </c>
      <c r="E76" s="30">
        <v>-0.42606374052460499</v>
      </c>
      <c r="F76" s="30">
        <v>0.18153031098981801</v>
      </c>
      <c r="G76" s="30">
        <v>2.2703263892836401E-3</v>
      </c>
      <c r="H76" s="30">
        <v>78.6208516319886</v>
      </c>
    </row>
    <row r="77" spans="1:8" x14ac:dyDescent="0.25">
      <c r="A77" t="s">
        <v>1178</v>
      </c>
      <c r="B77" t="s">
        <v>212</v>
      </c>
      <c r="C77">
        <v>49</v>
      </c>
      <c r="D77">
        <v>-1879.88209859327</v>
      </c>
      <c r="E77">
        <v>-0.18497782215564201</v>
      </c>
      <c r="F77">
        <v>3.4216794689444101E-2</v>
      </c>
      <c r="G77">
        <v>0.20321967212870401</v>
      </c>
      <c r="H77">
        <v>15.629339767704501</v>
      </c>
    </row>
    <row r="78" spans="1:8" x14ac:dyDescent="0.25">
      <c r="A78" t="s">
        <v>1178</v>
      </c>
      <c r="B78" t="s">
        <v>308</v>
      </c>
      <c r="C78">
        <v>45</v>
      </c>
      <c r="D78">
        <v>-1730.8153702146501</v>
      </c>
      <c r="E78">
        <v>-0.116554338799178</v>
      </c>
      <c r="F78">
        <v>1.3584913892913501E-2</v>
      </c>
      <c r="G78">
        <v>0.44577800873572598</v>
      </c>
      <c r="H78">
        <v>14.389998987964599</v>
      </c>
    </row>
    <row r="79" spans="1:8" x14ac:dyDescent="0.25">
      <c r="A79" t="s">
        <v>1178</v>
      </c>
      <c r="B79" t="s">
        <v>342</v>
      </c>
      <c r="C79">
        <v>46</v>
      </c>
      <c r="D79">
        <v>-2720.0345496165801</v>
      </c>
      <c r="E79">
        <v>-0.14740413698466501</v>
      </c>
      <c r="F79">
        <v>2.1727979600193899E-2</v>
      </c>
      <c r="G79">
        <v>0.32828028200698001</v>
      </c>
      <c r="H79">
        <v>22.614367245512302</v>
      </c>
    </row>
    <row r="80" spans="1:8" x14ac:dyDescent="0.25">
      <c r="A80" t="s">
        <v>1178</v>
      </c>
      <c r="B80" t="s">
        <v>374</v>
      </c>
      <c r="C80">
        <v>44</v>
      </c>
      <c r="D80">
        <v>141.74569316841399</v>
      </c>
      <c r="E80">
        <v>9.2041398295243399E-3</v>
      </c>
      <c r="F80">
        <v>8.4716190001436398E-5</v>
      </c>
      <c r="G80">
        <v>0.95271560429690705</v>
      </c>
      <c r="H80">
        <v>-1.1784736930022</v>
      </c>
    </row>
    <row r="81" spans="1:8" x14ac:dyDescent="0.25">
      <c r="A81" t="s">
        <v>1178</v>
      </c>
      <c r="B81" t="s">
        <v>535</v>
      </c>
      <c r="C81">
        <v>50</v>
      </c>
      <c r="D81">
        <v>349.380522674524</v>
      </c>
      <c r="E81">
        <v>1.44268647861237E-2</v>
      </c>
      <c r="F81">
        <v>2.08134427557097E-4</v>
      </c>
      <c r="G81">
        <v>0.92079032138186001</v>
      </c>
      <c r="H81">
        <v>-2.9047496655159999</v>
      </c>
    </row>
    <row r="82" spans="1:8" x14ac:dyDescent="0.25">
      <c r="A82" t="s">
        <v>1178</v>
      </c>
      <c r="B82" t="s">
        <v>566</v>
      </c>
      <c r="C82">
        <v>50</v>
      </c>
      <c r="D82">
        <v>-4955.5348402570098</v>
      </c>
      <c r="E82">
        <v>-0.16855935088692001</v>
      </c>
      <c r="F82">
        <v>2.8412254771419999E-2</v>
      </c>
      <c r="G82">
        <v>0.241943201424626</v>
      </c>
      <c r="H82">
        <v>41.2003166618968</v>
      </c>
    </row>
    <row r="83" spans="1:8" x14ac:dyDescent="0.25">
      <c r="A83" t="s">
        <v>1178</v>
      </c>
      <c r="B83" t="s">
        <v>597</v>
      </c>
      <c r="C83">
        <v>51</v>
      </c>
      <c r="D83">
        <v>-12812.976220623499</v>
      </c>
      <c r="E83">
        <v>-0.24245458313645599</v>
      </c>
      <c r="F83">
        <v>5.8784224883872901E-2</v>
      </c>
      <c r="G83">
        <v>8.6486852852755897E-2</v>
      </c>
      <c r="H83">
        <v>106.52708429826301</v>
      </c>
    </row>
    <row r="84" spans="1:8" x14ac:dyDescent="0.25">
      <c r="A84" s="29" t="s">
        <v>1178</v>
      </c>
      <c r="B84" s="29" t="s">
        <v>750</v>
      </c>
      <c r="C84" s="29">
        <v>39</v>
      </c>
      <c r="D84" s="29">
        <v>-3138.5044523824699</v>
      </c>
      <c r="E84" s="29">
        <v>-0.33944812571289401</v>
      </c>
      <c r="F84" s="29">
        <v>0.115225030049997</v>
      </c>
      <c r="G84" s="29">
        <v>3.45062213685427E-2</v>
      </c>
      <c r="H84" s="29">
        <v>26.093526017107799</v>
      </c>
    </row>
    <row r="85" spans="1:8" x14ac:dyDescent="0.25">
      <c r="A85" s="29" t="s">
        <v>1178</v>
      </c>
      <c r="B85" s="29" t="s">
        <v>780</v>
      </c>
      <c r="C85" s="29">
        <v>49</v>
      </c>
      <c r="D85" s="29">
        <v>-3250.1594083447198</v>
      </c>
      <c r="E85" s="29">
        <v>-0.28299829262446802</v>
      </c>
      <c r="F85" s="29">
        <v>8.0088033628364197E-2</v>
      </c>
      <c r="G85" s="29">
        <v>4.8800305565053E-2</v>
      </c>
      <c r="H85" s="29">
        <v>27.021825320977999</v>
      </c>
    </row>
    <row r="86" spans="1:8" x14ac:dyDescent="0.25">
      <c r="A86" s="30" t="s">
        <v>1178</v>
      </c>
      <c r="B86" s="30" t="s">
        <v>113</v>
      </c>
      <c r="C86" s="30">
        <v>50</v>
      </c>
      <c r="D86" s="30">
        <v>-5986.4160624790502</v>
      </c>
      <c r="E86" s="30">
        <v>-0.46701922274393298</v>
      </c>
      <c r="F86" s="30">
        <v>0.21810695441234701</v>
      </c>
      <c r="G86" s="30">
        <v>6.2838936645511704E-4</v>
      </c>
      <c r="H86" s="30">
        <v>49.771063143450803</v>
      </c>
    </row>
    <row r="87" spans="1:8" x14ac:dyDescent="0.25">
      <c r="A87" t="s">
        <v>1178</v>
      </c>
      <c r="B87" t="s">
        <v>179</v>
      </c>
      <c r="C87">
        <v>49</v>
      </c>
      <c r="D87">
        <v>1006.95471865411</v>
      </c>
      <c r="E87">
        <v>0.12049151503082101</v>
      </c>
      <c r="F87">
        <v>1.45182051944225E-2</v>
      </c>
      <c r="G87">
        <v>0.40955459707949499</v>
      </c>
      <c r="H87">
        <v>-8.3718215308902693</v>
      </c>
    </row>
    <row r="88" spans="1:8" x14ac:dyDescent="0.25">
      <c r="A88" s="29" t="s">
        <v>1178</v>
      </c>
      <c r="B88" s="29" t="s">
        <v>405</v>
      </c>
      <c r="C88" s="29">
        <v>49</v>
      </c>
      <c r="D88" s="29">
        <v>-6004.6081716068402</v>
      </c>
      <c r="E88" s="29">
        <v>-0.31589474978972998</v>
      </c>
      <c r="F88" s="29">
        <v>9.9789492944716104E-2</v>
      </c>
      <c r="G88" s="29">
        <v>2.70262726597017E-2</v>
      </c>
      <c r="H88" s="29">
        <v>49.922312338739303</v>
      </c>
    </row>
    <row r="89" spans="1:8" x14ac:dyDescent="0.25">
      <c r="A89" t="s">
        <v>1178</v>
      </c>
      <c r="B89" t="s">
        <v>501</v>
      </c>
      <c r="C89">
        <v>50</v>
      </c>
      <c r="D89">
        <v>2180.5663704676899</v>
      </c>
      <c r="E89">
        <v>0.12975443510387699</v>
      </c>
      <c r="F89">
        <v>1.68362134291263E-2</v>
      </c>
      <c r="G89">
        <v>0.36913168437726401</v>
      </c>
      <c r="H89">
        <v>-18.129228804068401</v>
      </c>
    </row>
    <row r="90" spans="1:8" x14ac:dyDescent="0.25">
      <c r="A90" t="s">
        <v>1178</v>
      </c>
      <c r="B90" t="s">
        <v>81</v>
      </c>
      <c r="C90">
        <v>51</v>
      </c>
      <c r="D90">
        <v>-4774.8489615067901</v>
      </c>
      <c r="E90">
        <v>-0.215356833463141</v>
      </c>
      <c r="F90">
        <v>4.6378565719271202E-2</v>
      </c>
      <c r="G90">
        <v>0.12909041460780599</v>
      </c>
      <c r="H90">
        <v>39.698094265967498</v>
      </c>
    </row>
    <row r="91" spans="1:8" x14ac:dyDescent="0.25">
      <c r="A91" s="30" t="s">
        <v>1178</v>
      </c>
      <c r="B91" s="30" t="s">
        <v>243</v>
      </c>
      <c r="C91" s="30">
        <v>51</v>
      </c>
      <c r="D91" s="30">
        <v>-7154.30504103148</v>
      </c>
      <c r="E91" s="30">
        <v>-0.41589922285060599</v>
      </c>
      <c r="F91" s="30">
        <v>0.17297216356773801</v>
      </c>
      <c r="G91" s="30">
        <v>2.40307573828439E-3</v>
      </c>
      <c r="H91" s="30">
        <v>59.480892111135702</v>
      </c>
    </row>
    <row r="92" spans="1:8" x14ac:dyDescent="0.25">
      <c r="A92" s="30" t="s">
        <v>1178</v>
      </c>
      <c r="B92" s="30" t="s">
        <v>468</v>
      </c>
      <c r="C92" s="30">
        <v>50</v>
      </c>
      <c r="D92" s="30">
        <v>-4657.5863362731998</v>
      </c>
      <c r="E92" s="30">
        <v>-0.49413599625586702</v>
      </c>
      <c r="F92" s="30">
        <v>0.24417038279577799</v>
      </c>
      <c r="G92" s="30">
        <v>2.65248368877108E-4</v>
      </c>
      <c r="H92" s="30">
        <v>38.723172799775398</v>
      </c>
    </row>
    <row r="93" spans="1:8" x14ac:dyDescent="0.25">
      <c r="A93" s="29" t="s">
        <v>1178</v>
      </c>
      <c r="B93" s="29" t="s">
        <v>686</v>
      </c>
      <c r="C93" s="29">
        <v>40</v>
      </c>
      <c r="D93" s="29">
        <v>-11659.027096604699</v>
      </c>
      <c r="E93" s="29">
        <v>-0.32638051166781301</v>
      </c>
      <c r="F93" s="29">
        <v>0.106524238396543</v>
      </c>
      <c r="G93" s="29">
        <v>3.9838339330746798E-2</v>
      </c>
      <c r="H93" s="29">
        <v>96.933151281171504</v>
      </c>
    </row>
    <row r="94" spans="1:8" x14ac:dyDescent="0.25">
      <c r="A94" s="30" t="s">
        <v>1178</v>
      </c>
      <c r="B94" s="30" t="s">
        <v>720</v>
      </c>
      <c r="C94" s="30">
        <v>49</v>
      </c>
      <c r="D94" s="30">
        <v>-3943.7943378044001</v>
      </c>
      <c r="E94" s="30">
        <v>-0.45600400082766401</v>
      </c>
      <c r="F94" s="30">
        <v>0.20793964877083601</v>
      </c>
      <c r="G94" s="30">
        <v>9.9177365698036794E-4</v>
      </c>
      <c r="H94" s="30">
        <v>32.788706124505801</v>
      </c>
    </row>
    <row r="95" spans="1:8" x14ac:dyDescent="0.25">
      <c r="A95" t="s">
        <v>1179</v>
      </c>
      <c r="B95" t="s">
        <v>277</v>
      </c>
      <c r="C95">
        <v>47</v>
      </c>
      <c r="D95">
        <v>-2372.30104009464</v>
      </c>
      <c r="E95">
        <v>-0.25881421399000099</v>
      </c>
      <c r="F95">
        <v>6.6984797363262003E-2</v>
      </c>
      <c r="G95">
        <v>7.8980927203404896E-2</v>
      </c>
      <c r="H95">
        <v>19.723310847346799</v>
      </c>
    </row>
    <row r="96" spans="1:8" x14ac:dyDescent="0.25">
      <c r="A96" t="s">
        <v>1179</v>
      </c>
      <c r="B96" t="s">
        <v>437</v>
      </c>
      <c r="C96">
        <v>38</v>
      </c>
      <c r="D96">
        <v>2489.0361455049001</v>
      </c>
      <c r="E96">
        <v>0.12134776584370099</v>
      </c>
      <c r="F96">
        <v>1.47252802752576E-2</v>
      </c>
      <c r="G96">
        <v>0.46799932140980899</v>
      </c>
      <c r="H96">
        <v>-20.693846513727699</v>
      </c>
    </row>
    <row r="97" spans="1:8" x14ac:dyDescent="0.25">
      <c r="A97" t="s">
        <v>1179</v>
      </c>
      <c r="B97" t="s">
        <v>628</v>
      </c>
      <c r="C97">
        <v>47</v>
      </c>
      <c r="D97">
        <v>-1975.0006051704599</v>
      </c>
      <c r="E97">
        <v>-0.19494039295884399</v>
      </c>
      <c r="F97">
        <v>3.8001756806948297E-2</v>
      </c>
      <c r="G97">
        <v>0.18915081434877601</v>
      </c>
      <c r="H97">
        <v>16.4201550313872</v>
      </c>
    </row>
    <row r="98" spans="1:8" x14ac:dyDescent="0.25">
      <c r="A98" t="s">
        <v>1179</v>
      </c>
      <c r="B98" t="s">
        <v>658</v>
      </c>
      <c r="C98">
        <v>51</v>
      </c>
      <c r="D98">
        <v>-1492.1129250220999</v>
      </c>
      <c r="E98">
        <v>-0.154061749707571</v>
      </c>
      <c r="F98">
        <v>2.3735022722958202E-2</v>
      </c>
      <c r="G98">
        <v>0.28040707031828799</v>
      </c>
      <c r="H98">
        <v>12.405426858633801</v>
      </c>
    </row>
    <row r="99" spans="1:8" x14ac:dyDescent="0.25">
      <c r="A99" s="30" t="s">
        <v>1179</v>
      </c>
      <c r="B99" s="30" t="s">
        <v>147</v>
      </c>
      <c r="C99" s="30">
        <v>50</v>
      </c>
      <c r="D99" s="30">
        <v>-10462.5667716155</v>
      </c>
      <c r="E99" s="30">
        <v>-0.48986913988866698</v>
      </c>
      <c r="F99" s="30">
        <v>0.239971774215262</v>
      </c>
      <c r="G99" s="30">
        <v>3.0525968693415198E-4</v>
      </c>
      <c r="H99" s="30">
        <v>86.985780139211101</v>
      </c>
    </row>
    <row r="100" spans="1:8" x14ac:dyDescent="0.25">
      <c r="A100" t="s">
        <v>1179</v>
      </c>
      <c r="B100" t="s">
        <v>212</v>
      </c>
      <c r="C100">
        <v>50</v>
      </c>
      <c r="D100">
        <v>-2570.7453045675602</v>
      </c>
      <c r="E100">
        <v>-0.18644939137126701</v>
      </c>
      <c r="F100">
        <v>3.4763375542715899E-2</v>
      </c>
      <c r="G100">
        <v>0.194819475416496</v>
      </c>
      <c r="H100">
        <v>21.373176462174701</v>
      </c>
    </row>
    <row r="101" spans="1:8" x14ac:dyDescent="0.25">
      <c r="A101" t="s">
        <v>1179</v>
      </c>
      <c r="B101" t="s">
        <v>308</v>
      </c>
      <c r="C101">
        <v>45</v>
      </c>
      <c r="D101">
        <v>176.31995546357501</v>
      </c>
      <c r="E101">
        <v>1.3076162397880399E-2</v>
      </c>
      <c r="F101">
        <v>1.70986023055741E-4</v>
      </c>
      <c r="G101">
        <v>0.93206045501822499</v>
      </c>
      <c r="H101">
        <v>-1.46592410972416</v>
      </c>
    </row>
    <row r="102" spans="1:8" x14ac:dyDescent="0.25">
      <c r="A102" t="s">
        <v>1179</v>
      </c>
      <c r="B102" t="s">
        <v>342</v>
      </c>
      <c r="C102">
        <v>44</v>
      </c>
      <c r="D102">
        <v>-5179.9999742746304</v>
      </c>
      <c r="E102">
        <v>-0.28648065653923199</v>
      </c>
      <c r="F102">
        <v>8.2071166571149295E-2</v>
      </c>
      <c r="G102">
        <v>5.9386594042937203E-2</v>
      </c>
      <c r="H102">
        <v>43.066519786119301</v>
      </c>
    </row>
    <row r="103" spans="1:8" x14ac:dyDescent="0.25">
      <c r="A103" t="s">
        <v>1179</v>
      </c>
      <c r="B103" t="s">
        <v>374</v>
      </c>
      <c r="C103">
        <v>42</v>
      </c>
      <c r="D103">
        <v>-76.837305595990699</v>
      </c>
      <c r="E103">
        <v>-4.6306001822808999E-3</v>
      </c>
      <c r="F103">
        <v>2.14424580481399E-5</v>
      </c>
      <c r="G103">
        <v>0.97678149203058695</v>
      </c>
      <c r="H103">
        <v>0.63882535872506696</v>
      </c>
    </row>
    <row r="104" spans="1:8" x14ac:dyDescent="0.25">
      <c r="A104" t="s">
        <v>1179</v>
      </c>
      <c r="B104" t="s">
        <v>535</v>
      </c>
      <c r="C104">
        <v>51</v>
      </c>
      <c r="D104">
        <v>4425.5608375956199</v>
      </c>
      <c r="E104">
        <v>0.165761145236688</v>
      </c>
      <c r="F104">
        <v>2.7476757270178401E-2</v>
      </c>
      <c r="G104">
        <v>0.245037468991431</v>
      </c>
      <c r="H104">
        <v>-36.794112803769998</v>
      </c>
    </row>
    <row r="105" spans="1:8" x14ac:dyDescent="0.25">
      <c r="A105" t="s">
        <v>1179</v>
      </c>
      <c r="B105" t="s">
        <v>566</v>
      </c>
      <c r="C105">
        <v>49</v>
      </c>
      <c r="D105">
        <v>-1990.2592217485201</v>
      </c>
      <c r="E105">
        <v>-9.6031177245043703E-2</v>
      </c>
      <c r="F105">
        <v>9.2219870030690008E-3</v>
      </c>
      <c r="G105">
        <v>0.51157686046088502</v>
      </c>
      <c r="H105">
        <v>16.5470151696172</v>
      </c>
    </row>
    <row r="106" spans="1:8" x14ac:dyDescent="0.25">
      <c r="A106" t="s">
        <v>1179</v>
      </c>
      <c r="B106" t="s">
        <v>597</v>
      </c>
      <c r="C106">
        <v>51</v>
      </c>
      <c r="D106">
        <v>-9938.18931992547</v>
      </c>
      <c r="E106">
        <v>-0.18562594730197701</v>
      </c>
      <c r="F106">
        <v>3.4456992311756397E-2</v>
      </c>
      <c r="G106">
        <v>0.192186485223898</v>
      </c>
      <c r="H106">
        <v>82.626106005860393</v>
      </c>
    </row>
    <row r="107" spans="1:8" x14ac:dyDescent="0.25">
      <c r="A107" t="s">
        <v>1179</v>
      </c>
      <c r="B107" t="s">
        <v>750</v>
      </c>
      <c r="C107">
        <v>37</v>
      </c>
      <c r="D107">
        <v>-2026.1819180090499</v>
      </c>
      <c r="E107">
        <v>-0.20394060715397599</v>
      </c>
      <c r="F107">
        <v>4.1591771246332197E-2</v>
      </c>
      <c r="G107">
        <v>0.22600326410395899</v>
      </c>
      <c r="H107">
        <v>16.845676466327198</v>
      </c>
    </row>
    <row r="108" spans="1:8" x14ac:dyDescent="0.25">
      <c r="A108" t="s">
        <v>1179</v>
      </c>
      <c r="B108" t="s">
        <v>780</v>
      </c>
      <c r="C108">
        <v>50</v>
      </c>
      <c r="D108">
        <v>-3270.8888968127499</v>
      </c>
      <c r="E108">
        <v>-0.23695393441071999</v>
      </c>
      <c r="F108">
        <v>5.6147167032719603E-2</v>
      </c>
      <c r="G108">
        <v>9.7554214491604604E-2</v>
      </c>
      <c r="H108">
        <v>27.194170288101201</v>
      </c>
    </row>
    <row r="109" spans="1:8" x14ac:dyDescent="0.25">
      <c r="A109" s="30" t="s">
        <v>1179</v>
      </c>
      <c r="B109" s="30" t="s">
        <v>113</v>
      </c>
      <c r="C109" s="30">
        <v>50</v>
      </c>
      <c r="D109" s="30">
        <v>-5611.0261773023603</v>
      </c>
      <c r="E109" s="30">
        <v>-0.44714409066609101</v>
      </c>
      <c r="F109" s="30">
        <v>0.19993783781760499</v>
      </c>
      <c r="G109" s="30">
        <v>1.1319252854344001E-3</v>
      </c>
      <c r="H109" s="30">
        <v>46.650071638091802</v>
      </c>
    </row>
    <row r="110" spans="1:8" x14ac:dyDescent="0.25">
      <c r="A110" t="s">
        <v>1179</v>
      </c>
      <c r="B110" t="s">
        <v>179</v>
      </c>
      <c r="C110">
        <v>49</v>
      </c>
      <c r="D110">
        <v>1325.5758676322</v>
      </c>
      <c r="E110">
        <v>0.151694832160846</v>
      </c>
      <c r="F110">
        <v>2.30113221043073E-2</v>
      </c>
      <c r="G110">
        <v>0.29811326059189103</v>
      </c>
      <c r="H110">
        <v>-11.0208377634941</v>
      </c>
    </row>
    <row r="111" spans="1:8" x14ac:dyDescent="0.25">
      <c r="A111" s="30" t="s">
        <v>1179</v>
      </c>
      <c r="B111" s="30" t="s">
        <v>405</v>
      </c>
      <c r="C111" s="30">
        <v>47</v>
      </c>
      <c r="D111" s="30">
        <v>-6160.3611784903997</v>
      </c>
      <c r="E111" s="30">
        <v>-0.39967407182012699</v>
      </c>
      <c r="F111" s="30">
        <v>0.15973936368527999</v>
      </c>
      <c r="G111" s="30">
        <v>5.38116646515011E-3</v>
      </c>
      <c r="H111" s="30">
        <v>51.217242837969202</v>
      </c>
    </row>
    <row r="112" spans="1:8" x14ac:dyDescent="0.25">
      <c r="A112" t="s">
        <v>1179</v>
      </c>
      <c r="B112" t="s">
        <v>501</v>
      </c>
      <c r="C112">
        <v>49</v>
      </c>
      <c r="D112">
        <v>269.20784865167201</v>
      </c>
      <c r="E112">
        <v>1.79071234874125E-2</v>
      </c>
      <c r="F112">
        <v>3.2066507159344198E-4</v>
      </c>
      <c r="G112">
        <v>0.90280110063628005</v>
      </c>
      <c r="H112">
        <v>-2.23819405369</v>
      </c>
    </row>
    <row r="113" spans="1:8" x14ac:dyDescent="0.25">
      <c r="A113" t="s">
        <v>1179</v>
      </c>
      <c r="B113" t="s">
        <v>81</v>
      </c>
      <c r="C113">
        <v>51</v>
      </c>
      <c r="D113">
        <v>-5267.8038540522803</v>
      </c>
      <c r="E113">
        <v>-0.27337905801000101</v>
      </c>
      <c r="F113">
        <v>7.4736109358435499E-2</v>
      </c>
      <c r="G113">
        <v>5.2249817689899301E-2</v>
      </c>
      <c r="H113">
        <v>43.7965212425907</v>
      </c>
    </row>
    <row r="114" spans="1:8" x14ac:dyDescent="0.25">
      <c r="A114" s="30" t="s">
        <v>1179</v>
      </c>
      <c r="B114" s="30" t="s">
        <v>243</v>
      </c>
      <c r="C114" s="30">
        <v>51</v>
      </c>
      <c r="D114" s="30">
        <v>-7994.8736753193098</v>
      </c>
      <c r="E114" s="30">
        <v>-0.54317265795305802</v>
      </c>
      <c r="F114" s="30">
        <v>0.29503653634778898</v>
      </c>
      <c r="G114" s="30">
        <v>3.8134772104888499E-5</v>
      </c>
      <c r="H114" s="30">
        <v>66.469379736604793</v>
      </c>
    </row>
    <row r="115" spans="1:8" x14ac:dyDescent="0.25">
      <c r="A115" s="30" t="s">
        <v>1179</v>
      </c>
      <c r="B115" s="30" t="s">
        <v>468</v>
      </c>
      <c r="C115" s="30">
        <v>50</v>
      </c>
      <c r="D115" s="30">
        <v>-4974.1749000971204</v>
      </c>
      <c r="E115" s="30">
        <v>-0.53535622935386995</v>
      </c>
      <c r="F115" s="30">
        <v>0.286606292307993</v>
      </c>
      <c r="G115" s="30">
        <v>6.1775735612911605E-5</v>
      </c>
      <c r="H115" s="30">
        <v>41.355290119407499</v>
      </c>
    </row>
    <row r="116" spans="1:8" x14ac:dyDescent="0.25">
      <c r="A116" s="30" t="s">
        <v>1179</v>
      </c>
      <c r="B116" s="30" t="s">
        <v>686</v>
      </c>
      <c r="C116" s="30">
        <v>40</v>
      </c>
      <c r="D116" s="30">
        <v>-14695.8236053295</v>
      </c>
      <c r="E116" s="30">
        <v>-0.447524785965073</v>
      </c>
      <c r="F116" s="30">
        <v>0.20027843405308399</v>
      </c>
      <c r="G116" s="30">
        <v>3.7858826739776801E-3</v>
      </c>
      <c r="H116" s="30">
        <v>122.181077454709</v>
      </c>
    </row>
    <row r="117" spans="1:8" x14ac:dyDescent="0.25">
      <c r="A117" s="30" t="s">
        <v>1179</v>
      </c>
      <c r="B117" s="30" t="s">
        <v>720</v>
      </c>
      <c r="C117" s="30">
        <v>49</v>
      </c>
      <c r="D117" s="30">
        <v>-3499.1401403455202</v>
      </c>
      <c r="E117" s="30">
        <v>-0.448224733582261</v>
      </c>
      <c r="F117" s="30">
        <v>0.20090541179488799</v>
      </c>
      <c r="G117" s="30">
        <v>1.23882165143863E-3</v>
      </c>
      <c r="H117" s="30">
        <v>29.091851126832701</v>
      </c>
    </row>
    <row r="118" spans="1:8" x14ac:dyDescent="0.25">
      <c r="A118" s="29" t="s">
        <v>1180</v>
      </c>
      <c r="B118" s="29" t="s">
        <v>277</v>
      </c>
      <c r="C118" s="29">
        <v>49</v>
      </c>
      <c r="D118" s="29">
        <v>-3319.1589357140501</v>
      </c>
      <c r="E118" s="29">
        <v>-0.28241921974163497</v>
      </c>
      <c r="F118" s="29">
        <v>7.9760615679474095E-2</v>
      </c>
      <c r="G118" s="29">
        <v>4.9283858332258998E-2</v>
      </c>
      <c r="H118" s="29">
        <v>27.5954873915266</v>
      </c>
    </row>
    <row r="119" spans="1:8" x14ac:dyDescent="0.25">
      <c r="A119" t="s">
        <v>1180</v>
      </c>
      <c r="B119" t="s">
        <v>437</v>
      </c>
      <c r="C119">
        <v>42</v>
      </c>
      <c r="D119">
        <v>8911.8704806124697</v>
      </c>
      <c r="E119">
        <v>0.17934753976571599</v>
      </c>
      <c r="F119">
        <v>3.2165540020015003E-2</v>
      </c>
      <c r="G119">
        <v>0.25575889679693697</v>
      </c>
      <c r="H119">
        <v>-74.093291175812098</v>
      </c>
    </row>
    <row r="120" spans="1:8" x14ac:dyDescent="0.25">
      <c r="A120" t="s">
        <v>1180</v>
      </c>
      <c r="B120" t="s">
        <v>628</v>
      </c>
      <c r="C120">
        <v>49</v>
      </c>
      <c r="D120">
        <v>-2312.6229887722502</v>
      </c>
      <c r="E120">
        <v>-0.184391300199927</v>
      </c>
      <c r="F120">
        <v>3.4000151589419499E-2</v>
      </c>
      <c r="G120">
        <v>0.204681352445818</v>
      </c>
      <c r="H120">
        <v>19.227147528652502</v>
      </c>
    </row>
    <row r="121" spans="1:8" x14ac:dyDescent="0.25">
      <c r="A121" s="30" t="s">
        <v>1180</v>
      </c>
      <c r="B121" s="30" t="s">
        <v>658</v>
      </c>
      <c r="C121" s="30">
        <v>51</v>
      </c>
      <c r="D121" s="30">
        <v>-5038.3635156157197</v>
      </c>
      <c r="E121" s="30">
        <v>-0.48756660056203099</v>
      </c>
      <c r="F121" s="30">
        <v>0.23772118998361499</v>
      </c>
      <c r="G121" s="30">
        <v>2.84657078817693E-4</v>
      </c>
      <c r="H121" s="30">
        <v>41.888954268829103</v>
      </c>
    </row>
    <row r="122" spans="1:8" x14ac:dyDescent="0.25">
      <c r="A122" s="30" t="s">
        <v>1180</v>
      </c>
      <c r="B122" s="30" t="s">
        <v>147</v>
      </c>
      <c r="C122" s="30">
        <v>48</v>
      </c>
      <c r="D122" s="30">
        <v>-10312.4861638983</v>
      </c>
      <c r="E122" s="30">
        <v>-0.40463198518033899</v>
      </c>
      <c r="F122" s="30">
        <v>0.16372704343098199</v>
      </c>
      <c r="G122" s="30">
        <v>4.3365431949782601E-3</v>
      </c>
      <c r="H122" s="30">
        <v>85.738009966650793</v>
      </c>
    </row>
    <row r="123" spans="1:8" x14ac:dyDescent="0.25">
      <c r="A123" t="s">
        <v>1180</v>
      </c>
      <c r="B123" t="s">
        <v>212</v>
      </c>
      <c r="C123">
        <v>50</v>
      </c>
      <c r="D123">
        <v>-3461.9578560513501</v>
      </c>
      <c r="E123">
        <v>-0.25566695243612703</v>
      </c>
      <c r="F123">
        <v>6.5365590567976806E-2</v>
      </c>
      <c r="G123">
        <v>7.3128665584362304E-2</v>
      </c>
      <c r="H123">
        <v>28.782717615210899</v>
      </c>
    </row>
    <row r="124" spans="1:8" x14ac:dyDescent="0.25">
      <c r="A124" t="s">
        <v>1180</v>
      </c>
      <c r="B124" t="s">
        <v>308</v>
      </c>
      <c r="C124">
        <v>41</v>
      </c>
      <c r="D124">
        <v>-2120.0019265405899</v>
      </c>
      <c r="E124">
        <v>-0.11814733183355</v>
      </c>
      <c r="F124">
        <v>1.3958792019386899E-2</v>
      </c>
      <c r="G124">
        <v>0.46191372318191198</v>
      </c>
      <c r="H124">
        <v>17.625696017258502</v>
      </c>
    </row>
    <row r="125" spans="1:8" x14ac:dyDescent="0.25">
      <c r="A125" t="s">
        <v>1180</v>
      </c>
      <c r="B125" t="s">
        <v>342</v>
      </c>
      <c r="C125">
        <v>43</v>
      </c>
      <c r="D125">
        <v>-5215.05266092904</v>
      </c>
      <c r="E125">
        <v>-0.224608200391474</v>
      </c>
      <c r="F125">
        <v>5.0448843683096503E-2</v>
      </c>
      <c r="G125">
        <v>0.147608823972353</v>
      </c>
      <c r="H125">
        <v>43.357947822964</v>
      </c>
    </row>
    <row r="126" spans="1:8" x14ac:dyDescent="0.25">
      <c r="A126" t="s">
        <v>1180</v>
      </c>
      <c r="B126" t="s">
        <v>374</v>
      </c>
      <c r="C126">
        <v>52</v>
      </c>
      <c r="D126">
        <v>5239.6018037147896</v>
      </c>
      <c r="E126">
        <v>0.116884785476692</v>
      </c>
      <c r="F126">
        <v>1.36620530759324E-2</v>
      </c>
      <c r="G126">
        <v>0.40925071331395901</v>
      </c>
      <c r="H126">
        <v>-43.562049396084802</v>
      </c>
    </row>
    <row r="127" spans="1:8" x14ac:dyDescent="0.25">
      <c r="A127" t="s">
        <v>1180</v>
      </c>
      <c r="B127" t="s">
        <v>535</v>
      </c>
      <c r="C127">
        <v>50</v>
      </c>
      <c r="D127">
        <v>2760.0847983045801</v>
      </c>
      <c r="E127">
        <v>0.12523474743295199</v>
      </c>
      <c r="F127">
        <v>1.5683741964595401E-2</v>
      </c>
      <c r="G127">
        <v>0.38618081686001798</v>
      </c>
      <c r="H127">
        <v>-22.9473450131043</v>
      </c>
    </row>
    <row r="128" spans="1:8" x14ac:dyDescent="0.25">
      <c r="A128" t="s">
        <v>1180</v>
      </c>
      <c r="B128" t="s">
        <v>566</v>
      </c>
      <c r="C128">
        <v>48</v>
      </c>
      <c r="D128">
        <v>-2745.9192325194399</v>
      </c>
      <c r="E128">
        <v>-0.119719786727323</v>
      </c>
      <c r="F128">
        <v>1.43328273340357E-2</v>
      </c>
      <c r="G128">
        <v>0.41765272364058498</v>
      </c>
      <c r="H128">
        <v>22.829572499166598</v>
      </c>
    </row>
    <row r="129" spans="1:8" x14ac:dyDescent="0.25">
      <c r="A129" s="29" t="s">
        <v>1180</v>
      </c>
      <c r="B129" s="29" t="s">
        <v>597</v>
      </c>
      <c r="C129" s="29">
        <v>51</v>
      </c>
      <c r="D129" s="29">
        <v>-17352.4879038008</v>
      </c>
      <c r="E129" s="29">
        <v>-0.28419599628292203</v>
      </c>
      <c r="F129" s="29">
        <v>8.0767364303242606E-2</v>
      </c>
      <c r="G129" s="29">
        <v>4.3265687598421899E-2</v>
      </c>
      <c r="H129" s="29">
        <v>144.26858443219999</v>
      </c>
    </row>
    <row r="130" spans="1:8" x14ac:dyDescent="0.25">
      <c r="A130" s="29" t="s">
        <v>1180</v>
      </c>
      <c r="B130" s="29" t="s">
        <v>750</v>
      </c>
      <c r="C130" s="29">
        <v>39</v>
      </c>
      <c r="D130" s="29">
        <v>-3710.9280200339999</v>
      </c>
      <c r="E130" s="29">
        <v>-0.36500098561660599</v>
      </c>
      <c r="F130" s="29">
        <v>0.13322571950109399</v>
      </c>
      <c r="G130" s="29">
        <v>2.23286863768857E-2</v>
      </c>
      <c r="H130" s="29">
        <v>30.852655558562699</v>
      </c>
    </row>
    <row r="131" spans="1:8" x14ac:dyDescent="0.25">
      <c r="A131" s="30" t="s">
        <v>1180</v>
      </c>
      <c r="B131" s="30" t="s">
        <v>780</v>
      </c>
      <c r="C131" s="30">
        <v>50</v>
      </c>
      <c r="D131" s="30">
        <v>-4757.5382436666496</v>
      </c>
      <c r="E131" s="30">
        <v>-0.39216052929742101</v>
      </c>
      <c r="F131" s="30">
        <v>0.15378988073883401</v>
      </c>
      <c r="G131" s="30">
        <v>4.8527553497277496E-3</v>
      </c>
      <c r="H131" s="30">
        <v>39.5541729578445</v>
      </c>
    </row>
    <row r="132" spans="1:8" x14ac:dyDescent="0.25">
      <c r="A132" s="30" t="s">
        <v>1180</v>
      </c>
      <c r="B132" s="30" t="s">
        <v>113</v>
      </c>
      <c r="C132" s="30">
        <v>50</v>
      </c>
      <c r="D132" s="30">
        <v>-6688.5242564322298</v>
      </c>
      <c r="E132" s="30">
        <v>-0.55307535715429701</v>
      </c>
      <c r="F132" s="30">
        <v>0.30589235069135401</v>
      </c>
      <c r="G132" s="30">
        <v>3.1088254492417501E-5</v>
      </c>
      <c r="H132" s="30">
        <v>55.608390667977503</v>
      </c>
    </row>
    <row r="133" spans="1:8" x14ac:dyDescent="0.25">
      <c r="A133" t="s">
        <v>1180</v>
      </c>
      <c r="B133" t="s">
        <v>179</v>
      </c>
      <c r="C133">
        <v>49</v>
      </c>
      <c r="D133">
        <v>761.90530247703896</v>
      </c>
      <c r="E133">
        <v>9.6642178349823901E-2</v>
      </c>
      <c r="F133">
        <v>9.3397106361991708E-3</v>
      </c>
      <c r="G133">
        <v>0.50888154637585703</v>
      </c>
      <c r="H133">
        <v>-6.3344806847941104</v>
      </c>
    </row>
    <row r="134" spans="1:8" x14ac:dyDescent="0.25">
      <c r="A134" s="29" t="s">
        <v>1180</v>
      </c>
      <c r="B134" s="29" t="s">
        <v>405</v>
      </c>
      <c r="C134" s="29">
        <v>47</v>
      </c>
      <c r="D134" s="29">
        <v>-7147.8334262585404</v>
      </c>
      <c r="E134" s="29">
        <v>-0.34535420010542101</v>
      </c>
      <c r="F134" s="29">
        <v>0.119269523530455</v>
      </c>
      <c r="G134" s="29">
        <v>1.7428618005361302E-2</v>
      </c>
      <c r="H134" s="29">
        <v>59.4270871059135</v>
      </c>
    </row>
    <row r="135" spans="1:8" x14ac:dyDescent="0.25">
      <c r="A135" t="s">
        <v>1180</v>
      </c>
      <c r="B135" t="s">
        <v>501</v>
      </c>
      <c r="C135">
        <v>46</v>
      </c>
      <c r="D135">
        <v>-229.146773780828</v>
      </c>
      <c r="E135">
        <v>-1.20124006134839E-2</v>
      </c>
      <c r="F135">
        <v>1.4429776849882799E-4</v>
      </c>
      <c r="G135">
        <v>0.93684753288255895</v>
      </c>
      <c r="H135">
        <v>1.9051262772138</v>
      </c>
    </row>
    <row r="136" spans="1:8" x14ac:dyDescent="0.25">
      <c r="A136" t="s">
        <v>1180</v>
      </c>
      <c r="B136" t="s">
        <v>81</v>
      </c>
      <c r="C136">
        <v>50</v>
      </c>
      <c r="D136">
        <v>-6275.8764933420198</v>
      </c>
      <c r="E136">
        <v>-0.27062216145213802</v>
      </c>
      <c r="F136">
        <v>7.3236354269026901E-2</v>
      </c>
      <c r="G136">
        <v>5.73249652153347E-2</v>
      </c>
      <c r="H136">
        <v>52.177637165645599</v>
      </c>
    </row>
    <row r="137" spans="1:8" x14ac:dyDescent="0.25">
      <c r="A137" s="30" t="s">
        <v>1180</v>
      </c>
      <c r="B137" s="30" t="s">
        <v>243</v>
      </c>
      <c r="C137" s="30">
        <v>50</v>
      </c>
      <c r="D137" s="30">
        <v>-7213.6205839164504</v>
      </c>
      <c r="E137" s="30">
        <v>-0.38934231454281598</v>
      </c>
      <c r="F137" s="30">
        <v>0.151587437893557</v>
      </c>
      <c r="G137" s="30">
        <v>5.1957914969052599E-3</v>
      </c>
      <c r="H137" s="30">
        <v>59.974041534681298</v>
      </c>
    </row>
    <row r="138" spans="1:8" x14ac:dyDescent="0.25">
      <c r="A138" s="30" t="s">
        <v>1180</v>
      </c>
      <c r="B138" s="30" t="s">
        <v>468</v>
      </c>
      <c r="C138" s="30">
        <v>50</v>
      </c>
      <c r="D138" s="30">
        <v>-5266.8570957331704</v>
      </c>
      <c r="E138" s="30">
        <v>-0.55382804819890996</v>
      </c>
      <c r="F138" s="30">
        <v>0.306725506971814</v>
      </c>
      <c r="G138" s="30">
        <v>3.0168333321073999E-5</v>
      </c>
      <c r="H138" s="30">
        <v>43.788649893925601</v>
      </c>
    </row>
    <row r="139" spans="1:8" x14ac:dyDescent="0.25">
      <c r="A139" s="29" t="s">
        <v>1180</v>
      </c>
      <c r="B139" s="29" t="s">
        <v>686</v>
      </c>
      <c r="C139" s="29">
        <v>40</v>
      </c>
      <c r="D139" s="29">
        <v>-15550.6544111437</v>
      </c>
      <c r="E139" s="29">
        <v>-0.33484656533798302</v>
      </c>
      <c r="F139" s="29">
        <v>0.11212222231864399</v>
      </c>
      <c r="G139" s="29">
        <v>3.4686743423794499E-2</v>
      </c>
      <c r="H139" s="29">
        <v>129.28814077424801</v>
      </c>
    </row>
    <row r="140" spans="1:8" x14ac:dyDescent="0.25">
      <c r="A140" s="30" t="s">
        <v>1180</v>
      </c>
      <c r="B140" s="30" t="s">
        <v>720</v>
      </c>
      <c r="C140" s="30">
        <v>50</v>
      </c>
      <c r="D140" s="30">
        <v>-4421.4669311797197</v>
      </c>
      <c r="E140" s="30">
        <v>-0.45636331806667002</v>
      </c>
      <c r="F140" s="30">
        <v>0.208267478076821</v>
      </c>
      <c r="G140" s="30">
        <v>8.6530965642147596E-4</v>
      </c>
      <c r="H140" s="30">
        <v>36.760076065828201</v>
      </c>
    </row>
    <row r="141" spans="1:8" x14ac:dyDescent="0.25">
      <c r="A141" t="s">
        <v>1181</v>
      </c>
      <c r="B141" t="s">
        <v>277</v>
      </c>
      <c r="C141">
        <v>50</v>
      </c>
      <c r="D141">
        <v>-651.20785859117098</v>
      </c>
      <c r="E141">
        <v>-1.6128343070788798E-2</v>
      </c>
      <c r="F141">
        <v>2.60123450209062E-4</v>
      </c>
      <c r="G141">
        <v>0.91148371781069903</v>
      </c>
      <c r="H141">
        <v>5.4141421363270004</v>
      </c>
    </row>
    <row r="142" spans="1:8" x14ac:dyDescent="0.25">
      <c r="A142" t="s">
        <v>1181</v>
      </c>
      <c r="B142" t="s">
        <v>437</v>
      </c>
      <c r="C142">
        <v>35</v>
      </c>
      <c r="D142">
        <v>671.89678679882604</v>
      </c>
      <c r="E142">
        <v>2.0638542585005699E-2</v>
      </c>
      <c r="F142">
        <v>4.2594944003309401E-4</v>
      </c>
      <c r="G142">
        <v>0.906323339308585</v>
      </c>
      <c r="H142">
        <v>-5.5861498854454403</v>
      </c>
    </row>
    <row r="143" spans="1:8" x14ac:dyDescent="0.25">
      <c r="A143" t="s">
        <v>1181</v>
      </c>
      <c r="B143" t="s">
        <v>628</v>
      </c>
      <c r="C143">
        <v>51</v>
      </c>
      <c r="D143">
        <v>4773.8692404122403</v>
      </c>
      <c r="E143">
        <v>0.120817448733006</v>
      </c>
      <c r="F143">
        <v>1.4596855918352599E-2</v>
      </c>
      <c r="G143">
        <v>0.398379514094091</v>
      </c>
      <c r="H143">
        <v>-39.689948864787397</v>
      </c>
    </row>
    <row r="144" spans="1:8" x14ac:dyDescent="0.25">
      <c r="A144" t="s">
        <v>1181</v>
      </c>
      <c r="B144" t="s">
        <v>658</v>
      </c>
      <c r="C144">
        <v>51</v>
      </c>
      <c r="D144">
        <v>3871.0669199254999</v>
      </c>
      <c r="E144">
        <v>0.108766521539964</v>
      </c>
      <c r="F144">
        <v>1.18301562079036E-2</v>
      </c>
      <c r="G144">
        <v>0.44740406093596202</v>
      </c>
      <c r="H144">
        <v>-32.1840503722606</v>
      </c>
    </row>
    <row r="145" spans="1:8" x14ac:dyDescent="0.25">
      <c r="A145" s="30" t="s">
        <v>1181</v>
      </c>
      <c r="B145" s="30" t="s">
        <v>147</v>
      </c>
      <c r="C145" s="30">
        <v>32</v>
      </c>
      <c r="D145" s="30">
        <v>-8252.2787856948798</v>
      </c>
      <c r="E145" s="30">
        <v>-0.49384338129814598</v>
      </c>
      <c r="F145" s="30">
        <v>0.24388128525198599</v>
      </c>
      <c r="G145" s="30">
        <v>4.0721419672523802E-3</v>
      </c>
      <c r="H145" s="30">
        <v>68.609445824267198</v>
      </c>
    </row>
    <row r="146" spans="1:8" x14ac:dyDescent="0.25">
      <c r="A146" t="s">
        <v>1181</v>
      </c>
      <c r="B146" t="s">
        <v>212</v>
      </c>
      <c r="C146">
        <v>49</v>
      </c>
      <c r="D146">
        <v>742.71275246723098</v>
      </c>
      <c r="E146">
        <v>2.07073905321787E-2</v>
      </c>
      <c r="F146">
        <v>4.28796022652164E-4</v>
      </c>
      <c r="G146">
        <v>0.88769233439392403</v>
      </c>
      <c r="H146">
        <v>-6.1749138240125596</v>
      </c>
    </row>
    <row r="147" spans="1:8" x14ac:dyDescent="0.25">
      <c r="A147" t="s">
        <v>1181</v>
      </c>
      <c r="B147" t="s">
        <v>308</v>
      </c>
      <c r="C147">
        <v>38</v>
      </c>
      <c r="D147">
        <v>-43.931040673985997</v>
      </c>
      <c r="E147">
        <v>-8.2581560731180299E-4</v>
      </c>
      <c r="F147">
        <v>6.8197141727976203E-7</v>
      </c>
      <c r="G147">
        <v>0.99607393781975595</v>
      </c>
      <c r="H147">
        <v>0.36524267216351902</v>
      </c>
    </row>
    <row r="148" spans="1:8" x14ac:dyDescent="0.25">
      <c r="A148" t="s">
        <v>1181</v>
      </c>
      <c r="B148" t="s">
        <v>342</v>
      </c>
      <c r="C148">
        <v>39</v>
      </c>
      <c r="D148">
        <v>-837.83731995384596</v>
      </c>
      <c r="E148">
        <v>-2.0797721490965999E-2</v>
      </c>
      <c r="F148">
        <v>4.3254521921578799E-4</v>
      </c>
      <c r="G148">
        <v>0.89999360397831496</v>
      </c>
      <c r="H148">
        <v>6.9657794780962696</v>
      </c>
    </row>
    <row r="149" spans="1:8" x14ac:dyDescent="0.25">
      <c r="A149" t="s">
        <v>1181</v>
      </c>
      <c r="B149" t="s">
        <v>374</v>
      </c>
      <c r="C149">
        <v>40</v>
      </c>
      <c r="D149">
        <v>-4638.9888430990804</v>
      </c>
      <c r="E149">
        <v>-0.13993083853570701</v>
      </c>
      <c r="F149">
        <v>1.9580639573306101E-2</v>
      </c>
      <c r="G149">
        <v>0.38913597617663698</v>
      </c>
      <c r="H149">
        <v>38.568553241525699</v>
      </c>
    </row>
    <row r="150" spans="1:8" x14ac:dyDescent="0.25">
      <c r="A150" t="s">
        <v>1181</v>
      </c>
      <c r="B150" t="s">
        <v>535</v>
      </c>
      <c r="C150">
        <v>51</v>
      </c>
      <c r="D150">
        <v>6574.8159124192398</v>
      </c>
      <c r="E150">
        <v>8.0557867964204805E-2</v>
      </c>
      <c r="F150">
        <v>6.48957009093825E-3</v>
      </c>
      <c r="G150">
        <v>0.57414971845547103</v>
      </c>
      <c r="H150">
        <v>-54.663019495853497</v>
      </c>
    </row>
    <row r="151" spans="1:8" x14ac:dyDescent="0.25">
      <c r="A151" t="s">
        <v>1181</v>
      </c>
      <c r="B151" t="s">
        <v>566</v>
      </c>
      <c r="C151">
        <v>40</v>
      </c>
      <c r="D151">
        <v>-3369.0040960644801</v>
      </c>
      <c r="E151">
        <v>-6.5840159968666795E-2</v>
      </c>
      <c r="F151">
        <v>4.3349266646996402E-3</v>
      </c>
      <c r="G151">
        <v>0.68647461925954001</v>
      </c>
      <c r="H151">
        <v>28.009900054680099</v>
      </c>
    </row>
    <row r="152" spans="1:8" x14ac:dyDescent="0.25">
      <c r="A152" t="s">
        <v>1181</v>
      </c>
      <c r="B152" t="s">
        <v>597</v>
      </c>
      <c r="C152">
        <v>40</v>
      </c>
      <c r="D152">
        <v>3902.8555938476002</v>
      </c>
      <c r="E152">
        <v>0.10656822419133299</v>
      </c>
      <c r="F152">
        <v>1.13567864072943E-2</v>
      </c>
      <c r="G152">
        <v>0.51279488864884004</v>
      </c>
      <c r="H152">
        <v>-32.448341407248897</v>
      </c>
    </row>
    <row r="153" spans="1:8" x14ac:dyDescent="0.25">
      <c r="A153" t="s">
        <v>1181</v>
      </c>
      <c r="B153" t="s">
        <v>750</v>
      </c>
      <c r="C153">
        <v>39</v>
      </c>
      <c r="D153">
        <v>2360.47125316436</v>
      </c>
      <c r="E153">
        <v>6.16970434208063E-2</v>
      </c>
      <c r="F153">
        <v>3.8065251668688601E-3</v>
      </c>
      <c r="G153">
        <v>0.70906072543383902</v>
      </c>
      <c r="H153">
        <v>-19.624957998808501</v>
      </c>
    </row>
    <row r="154" spans="1:8" x14ac:dyDescent="0.25">
      <c r="A154" t="s">
        <v>1181</v>
      </c>
      <c r="B154" t="s">
        <v>780</v>
      </c>
      <c r="C154">
        <v>51</v>
      </c>
      <c r="D154">
        <v>-2320.6093530678399</v>
      </c>
      <c r="E154">
        <v>-5.4666040269005199E-2</v>
      </c>
      <c r="F154">
        <v>2.9883759586925001E-3</v>
      </c>
      <c r="G154">
        <v>0.70320294352568602</v>
      </c>
      <c r="H154">
        <v>19.293546161405999</v>
      </c>
    </row>
    <row r="155" spans="1:8" x14ac:dyDescent="0.25">
      <c r="A155" t="s">
        <v>1181</v>
      </c>
      <c r="B155" t="s">
        <v>113</v>
      </c>
      <c r="C155">
        <v>50</v>
      </c>
      <c r="D155">
        <v>-5551.5493469307103</v>
      </c>
      <c r="E155">
        <v>-0.1227476928007</v>
      </c>
      <c r="F155">
        <v>1.5066996087894901E-2</v>
      </c>
      <c r="G155">
        <v>0.39575770182243403</v>
      </c>
      <c r="H155">
        <v>46.155581270381902</v>
      </c>
    </row>
    <row r="156" spans="1:8" x14ac:dyDescent="0.25">
      <c r="A156" t="s">
        <v>1181</v>
      </c>
      <c r="B156" t="s">
        <v>179</v>
      </c>
      <c r="C156">
        <v>50</v>
      </c>
      <c r="D156">
        <v>10242.690902059199</v>
      </c>
      <c r="E156">
        <v>0.21546855343700499</v>
      </c>
      <c r="F156">
        <v>4.6426697520235698E-2</v>
      </c>
      <c r="G156">
        <v>0.132898101088507</v>
      </c>
      <c r="H156">
        <v>-85.157732159720496</v>
      </c>
    </row>
    <row r="157" spans="1:8" x14ac:dyDescent="0.25">
      <c r="A157" s="29" t="s">
        <v>1181</v>
      </c>
      <c r="B157" s="29" t="s">
        <v>405</v>
      </c>
      <c r="C157" s="29">
        <v>31</v>
      </c>
      <c r="D157" s="29">
        <v>-5860.7614576198903</v>
      </c>
      <c r="E157" s="29">
        <v>-0.39458465956788003</v>
      </c>
      <c r="F157" s="29">
        <v>0.15569705356629901</v>
      </c>
      <c r="G157" s="29">
        <v>2.8043596650775299E-2</v>
      </c>
      <c r="H157" s="29">
        <v>48.726370758651797</v>
      </c>
    </row>
    <row r="158" spans="1:8" x14ac:dyDescent="0.25">
      <c r="A158" t="s">
        <v>1181</v>
      </c>
      <c r="B158" t="s">
        <v>501</v>
      </c>
      <c r="C158">
        <v>40</v>
      </c>
      <c r="D158">
        <v>3967.5189130807998</v>
      </c>
      <c r="E158">
        <v>8.8207093801855999E-2</v>
      </c>
      <c r="F158">
        <v>7.78049139696943E-3</v>
      </c>
      <c r="G158">
        <v>0.58834393380504202</v>
      </c>
      <c r="H158">
        <v>-32.9859522433538</v>
      </c>
    </row>
    <row r="159" spans="1:8" x14ac:dyDescent="0.25">
      <c r="A159" t="s">
        <v>1181</v>
      </c>
      <c r="B159" t="s">
        <v>81</v>
      </c>
      <c r="C159">
        <v>40</v>
      </c>
      <c r="D159">
        <v>2984.88565311397</v>
      </c>
      <c r="E159">
        <v>4.1381407763662101E-2</v>
      </c>
      <c r="F159">
        <v>1.7124209085024799E-3</v>
      </c>
      <c r="G159">
        <v>0.79985989868119201</v>
      </c>
      <c r="H159">
        <v>-24.816339319989599</v>
      </c>
    </row>
    <row r="160" spans="1:8" x14ac:dyDescent="0.25">
      <c r="A160" s="30" t="s">
        <v>1181</v>
      </c>
      <c r="B160" s="30" t="s">
        <v>243</v>
      </c>
      <c r="C160" s="30">
        <v>32</v>
      </c>
      <c r="D160" s="30">
        <v>-8553.8741663850396</v>
      </c>
      <c r="E160" s="30">
        <v>-0.50942814875650599</v>
      </c>
      <c r="F160" s="30">
        <v>0.25951703874547999</v>
      </c>
      <c r="G160" s="30">
        <v>2.9015251210395901E-3</v>
      </c>
      <c r="H160" s="30">
        <v>71.116909819325201</v>
      </c>
    </row>
    <row r="161" spans="1:8" x14ac:dyDescent="0.25">
      <c r="A161" t="s">
        <v>1181</v>
      </c>
      <c r="B161" t="s">
        <v>468</v>
      </c>
      <c r="C161">
        <v>50</v>
      </c>
      <c r="D161">
        <v>3572.35947683222</v>
      </c>
      <c r="E161">
        <v>7.8788326352500201E-2</v>
      </c>
      <c r="F161">
        <v>6.2076003694280799E-3</v>
      </c>
      <c r="G161">
        <v>0.586528762307712</v>
      </c>
      <c r="H161">
        <v>-29.700596690383101</v>
      </c>
    </row>
    <row r="162" spans="1:8" x14ac:dyDescent="0.25">
      <c r="A162" s="29" t="s">
        <v>1181</v>
      </c>
      <c r="B162" s="29" t="s">
        <v>686</v>
      </c>
      <c r="C162" s="29">
        <v>28</v>
      </c>
      <c r="D162" s="29">
        <v>-13393.5393015461</v>
      </c>
      <c r="E162" s="29">
        <v>-0.46060514511202699</v>
      </c>
      <c r="F162" s="29">
        <v>0.212157099703671</v>
      </c>
      <c r="G162" s="29">
        <v>1.36397986377957E-2</v>
      </c>
      <c r="H162" s="29">
        <v>111.353885753054</v>
      </c>
    </row>
    <row r="163" spans="1:8" x14ac:dyDescent="0.25">
      <c r="A163" t="s">
        <v>1181</v>
      </c>
      <c r="B163" t="s">
        <v>720</v>
      </c>
      <c r="C163">
        <v>48</v>
      </c>
      <c r="D163">
        <v>-1925.2698555142699</v>
      </c>
      <c r="E163">
        <v>-4.3989635384853801E-2</v>
      </c>
      <c r="F163">
        <v>1.9350880212923799E-3</v>
      </c>
      <c r="G163">
        <v>0.76655871004958998</v>
      </c>
      <c r="H163">
        <v>16.006693578745701</v>
      </c>
    </row>
    <row r="164" spans="1:8" x14ac:dyDescent="0.25">
      <c r="A164" t="s">
        <v>1182</v>
      </c>
      <c r="B164" t="s">
        <v>277</v>
      </c>
      <c r="C164">
        <v>50</v>
      </c>
      <c r="D164">
        <v>2796.5680069885798</v>
      </c>
      <c r="E164">
        <v>5.7221160481004701E-2</v>
      </c>
      <c r="F164">
        <v>3.2742612067928902E-3</v>
      </c>
      <c r="G164">
        <v>0.69306096510192905</v>
      </c>
      <c r="H164">
        <v>-23.250666410103001</v>
      </c>
    </row>
    <row r="165" spans="1:8" x14ac:dyDescent="0.25">
      <c r="A165" t="s">
        <v>1182</v>
      </c>
      <c r="B165" t="s">
        <v>437</v>
      </c>
      <c r="C165">
        <v>38</v>
      </c>
      <c r="D165">
        <v>-2510.1738051955399</v>
      </c>
      <c r="E165">
        <v>-0.21880702680115299</v>
      </c>
      <c r="F165">
        <v>4.7876514977560403E-2</v>
      </c>
      <c r="G165">
        <v>0.18689546348293001</v>
      </c>
      <c r="H165">
        <v>20.869585016395799</v>
      </c>
    </row>
    <row r="166" spans="1:8" x14ac:dyDescent="0.25">
      <c r="A166" t="s">
        <v>1182</v>
      </c>
      <c r="B166" t="s">
        <v>628</v>
      </c>
      <c r="C166">
        <v>51</v>
      </c>
      <c r="D166">
        <v>-4547.4359683393004</v>
      </c>
      <c r="E166">
        <v>-9.9814865622174398E-2</v>
      </c>
      <c r="F166">
        <v>9.9630073991727307E-3</v>
      </c>
      <c r="G166">
        <v>0.485870125849162</v>
      </c>
      <c r="H166">
        <v>37.8073826407729</v>
      </c>
    </row>
    <row r="167" spans="1:8" x14ac:dyDescent="0.25">
      <c r="A167" t="s">
        <v>1182</v>
      </c>
      <c r="B167" t="s">
        <v>658</v>
      </c>
      <c r="C167">
        <v>51</v>
      </c>
      <c r="D167">
        <v>7378.9794000525399</v>
      </c>
      <c r="E167">
        <v>0.19196754192382701</v>
      </c>
      <c r="F167">
        <v>3.6851537152276397E-2</v>
      </c>
      <c r="G167">
        <v>0.17716818346705901</v>
      </c>
      <c r="H167">
        <v>-61.348834732036799</v>
      </c>
    </row>
    <row r="168" spans="1:8" x14ac:dyDescent="0.25">
      <c r="A168" s="30" t="s">
        <v>1182</v>
      </c>
      <c r="B168" s="30" t="s">
        <v>147</v>
      </c>
      <c r="C168" s="30">
        <v>49</v>
      </c>
      <c r="D168" s="30">
        <v>-10445.1338402571</v>
      </c>
      <c r="E168" s="30">
        <v>-0.46179079475407703</v>
      </c>
      <c r="F168" s="30">
        <v>0.21325073811960199</v>
      </c>
      <c r="G168" s="30">
        <v>8.3766499156206901E-4</v>
      </c>
      <c r="H168" s="30">
        <v>86.840842747897796</v>
      </c>
    </row>
    <row r="169" spans="1:8" x14ac:dyDescent="0.25">
      <c r="A169" t="s">
        <v>1182</v>
      </c>
      <c r="B169" t="s">
        <v>212</v>
      </c>
      <c r="C169">
        <v>49</v>
      </c>
      <c r="D169">
        <v>-1490.4843683244701</v>
      </c>
      <c r="E169">
        <v>-3.1295368293822699E-2</v>
      </c>
      <c r="F169">
        <v>9.7940007664600493E-4</v>
      </c>
      <c r="G169">
        <v>0.830964674505693</v>
      </c>
      <c r="H169">
        <v>12.391887038249701</v>
      </c>
    </row>
    <row r="170" spans="1:8" x14ac:dyDescent="0.25">
      <c r="A170" t="s">
        <v>1182</v>
      </c>
      <c r="B170" t="s">
        <v>308</v>
      </c>
      <c r="C170">
        <v>44</v>
      </c>
      <c r="D170">
        <v>-3134.1463371462701</v>
      </c>
      <c r="E170">
        <v>-0.27445781494052701</v>
      </c>
      <c r="F170">
        <v>7.5327092181928804E-2</v>
      </c>
      <c r="G170">
        <v>7.1398503715869505E-2</v>
      </c>
      <c r="H170">
        <v>26.0572926470341</v>
      </c>
    </row>
    <row r="171" spans="1:8" x14ac:dyDescent="0.25">
      <c r="A171" t="s">
        <v>1182</v>
      </c>
      <c r="B171" t="s">
        <v>342</v>
      </c>
      <c r="C171">
        <v>42</v>
      </c>
      <c r="D171">
        <v>-1698.53217679671</v>
      </c>
      <c r="E171">
        <v>-0.138150043429693</v>
      </c>
      <c r="F171">
        <v>1.9085434499626099E-2</v>
      </c>
      <c r="G171">
        <v>0.38294138185210802</v>
      </c>
      <c r="H171">
        <v>14.1215965178879</v>
      </c>
    </row>
    <row r="172" spans="1:8" x14ac:dyDescent="0.25">
      <c r="A172" s="29" t="s">
        <v>1182</v>
      </c>
      <c r="B172" s="29" t="s">
        <v>374</v>
      </c>
      <c r="C172" s="29">
        <v>46</v>
      </c>
      <c r="D172" s="29">
        <v>-3488.2178660773998</v>
      </c>
      <c r="E172" s="29">
        <v>-0.33814666661293902</v>
      </c>
      <c r="F172" s="29">
        <v>0.11434316814144201</v>
      </c>
      <c r="G172" s="29">
        <v>2.1534835746295999E-2</v>
      </c>
      <c r="H172" s="29">
        <v>29.001043338567499</v>
      </c>
    </row>
    <row r="173" spans="1:8" x14ac:dyDescent="0.25">
      <c r="A173" t="s">
        <v>1182</v>
      </c>
      <c r="B173" t="s">
        <v>535</v>
      </c>
      <c r="C173">
        <v>51</v>
      </c>
      <c r="D173">
        <v>-4287.9481045127104</v>
      </c>
      <c r="E173">
        <v>-4.8170534630764698E-2</v>
      </c>
      <c r="F173">
        <v>2.3204004066137E-3</v>
      </c>
      <c r="G173">
        <v>0.73711742563870697</v>
      </c>
      <c r="H173">
        <v>35.650000540918697</v>
      </c>
    </row>
    <row r="174" spans="1:8" x14ac:dyDescent="0.25">
      <c r="A174" t="s">
        <v>1182</v>
      </c>
      <c r="B174" t="s">
        <v>566</v>
      </c>
      <c r="C174">
        <v>41</v>
      </c>
      <c r="D174">
        <v>1140.736057454</v>
      </c>
      <c r="E174">
        <v>6.6131986922664102E-2</v>
      </c>
      <c r="F174">
        <v>4.3734396943394104E-3</v>
      </c>
      <c r="G174">
        <v>0.68121465459102604</v>
      </c>
      <c r="H174">
        <v>-9.4840795816725691</v>
      </c>
    </row>
    <row r="175" spans="1:8" x14ac:dyDescent="0.25">
      <c r="A175" t="s">
        <v>1182</v>
      </c>
      <c r="B175" t="s">
        <v>597</v>
      </c>
      <c r="C175">
        <v>41</v>
      </c>
      <c r="D175">
        <v>476.62298203793</v>
      </c>
      <c r="E175">
        <v>2.9609792714698401E-2</v>
      </c>
      <c r="F175">
        <v>8.7673982460740804E-4</v>
      </c>
      <c r="G175">
        <v>0.85419228084325105</v>
      </c>
      <c r="H175">
        <v>-3.9626434726633502</v>
      </c>
    </row>
    <row r="176" spans="1:8" x14ac:dyDescent="0.25">
      <c r="A176" t="s">
        <v>1182</v>
      </c>
      <c r="B176" t="s">
        <v>750</v>
      </c>
      <c r="C176">
        <v>39</v>
      </c>
      <c r="D176">
        <v>-7487.35912186727</v>
      </c>
      <c r="E176">
        <v>-0.156277686722854</v>
      </c>
      <c r="F176">
        <v>2.4422715367446599E-2</v>
      </c>
      <c r="G176">
        <v>0.34208408712182198</v>
      </c>
      <c r="H176">
        <v>62.249903739204498</v>
      </c>
    </row>
    <row r="177" spans="1:8" x14ac:dyDescent="0.25">
      <c r="A177" t="s">
        <v>1182</v>
      </c>
      <c r="B177" t="s">
        <v>780</v>
      </c>
      <c r="C177">
        <v>51</v>
      </c>
      <c r="D177">
        <v>-4480.4916873686598</v>
      </c>
      <c r="E177">
        <v>-9.0425727822647795E-2</v>
      </c>
      <c r="F177">
        <v>8.1768122522555796E-3</v>
      </c>
      <c r="G177">
        <v>0.52800497781187705</v>
      </c>
      <c r="H177">
        <v>37.250807888783001</v>
      </c>
    </row>
    <row r="178" spans="1:8" x14ac:dyDescent="0.25">
      <c r="A178" s="30" t="s">
        <v>1182</v>
      </c>
      <c r="B178" s="30" t="s">
        <v>113</v>
      </c>
      <c r="C178" s="30">
        <v>39</v>
      </c>
      <c r="D178" s="30">
        <v>-5310.6276739370596</v>
      </c>
      <c r="E178" s="30">
        <v>-0.53349593407165896</v>
      </c>
      <c r="F178" s="30">
        <v>0.28461791167099199</v>
      </c>
      <c r="G178" s="30">
        <v>4.70003026578288E-4</v>
      </c>
      <c r="H178" s="30">
        <v>44.152558481112699</v>
      </c>
    </row>
    <row r="179" spans="1:8" x14ac:dyDescent="0.25">
      <c r="A179" t="s">
        <v>1182</v>
      </c>
      <c r="B179" t="s">
        <v>179</v>
      </c>
      <c r="C179">
        <v>50</v>
      </c>
      <c r="D179">
        <v>2953.5290601229399</v>
      </c>
      <c r="E179">
        <v>6.06666712187377E-2</v>
      </c>
      <c r="F179">
        <v>3.6804449967624202E-3</v>
      </c>
      <c r="G179">
        <v>0.67557140720652198</v>
      </c>
      <c r="H179">
        <v>-24.555640605862099</v>
      </c>
    </row>
    <row r="180" spans="1:8" x14ac:dyDescent="0.25">
      <c r="A180" s="30" t="s">
        <v>1182</v>
      </c>
      <c r="B180" s="30" t="s">
        <v>405</v>
      </c>
      <c r="C180" s="30">
        <v>50</v>
      </c>
      <c r="D180" s="30">
        <v>-6121.6478843532996</v>
      </c>
      <c r="E180" s="30">
        <v>-0.42776567946682698</v>
      </c>
      <c r="F180" s="30">
        <v>0.182983476529716</v>
      </c>
      <c r="G180" s="30">
        <v>1.9438776088936301E-3</v>
      </c>
      <c r="H180" s="30">
        <v>50.895380510513299</v>
      </c>
    </row>
    <row r="181" spans="1:8" x14ac:dyDescent="0.25">
      <c r="A181" t="s">
        <v>1182</v>
      </c>
      <c r="B181" t="s">
        <v>501</v>
      </c>
      <c r="C181">
        <v>47</v>
      </c>
      <c r="D181">
        <v>-1378.1281550050201</v>
      </c>
      <c r="E181">
        <v>-0.12870881970034201</v>
      </c>
      <c r="F181">
        <v>1.6565960268655099E-2</v>
      </c>
      <c r="G181">
        <v>0.38856812086925602</v>
      </c>
      <c r="H181">
        <v>11.457757480711701</v>
      </c>
    </row>
    <row r="182" spans="1:8" x14ac:dyDescent="0.25">
      <c r="A182" s="30" t="s">
        <v>1182</v>
      </c>
      <c r="B182" s="30" t="s">
        <v>81</v>
      </c>
      <c r="C182" s="30">
        <v>51</v>
      </c>
      <c r="D182" s="30">
        <v>-8788.4229328664696</v>
      </c>
      <c r="E182" s="30">
        <v>-0.492251007898106</v>
      </c>
      <c r="F182" s="30">
        <v>0.24231105477670201</v>
      </c>
      <c r="G182" s="30">
        <v>2.4346838225431199E-4</v>
      </c>
      <c r="H182" s="30">
        <v>73.066948263851799</v>
      </c>
    </row>
    <row r="183" spans="1:8" x14ac:dyDescent="0.25">
      <c r="A183" s="30" t="s">
        <v>1182</v>
      </c>
      <c r="B183" s="30" t="s">
        <v>243</v>
      </c>
      <c r="C183" s="30">
        <v>50</v>
      </c>
      <c r="D183" s="30">
        <v>-7767.4344919143496</v>
      </c>
      <c r="E183" s="30">
        <v>-0.59765151921902204</v>
      </c>
      <c r="F183" s="30">
        <v>0.35718733842480499</v>
      </c>
      <c r="G183" s="30">
        <v>4.5937386723650401E-6</v>
      </c>
      <c r="H183" s="30">
        <v>64.578450365775893</v>
      </c>
    </row>
    <row r="184" spans="1:8" x14ac:dyDescent="0.25">
      <c r="A184" t="s">
        <v>1182</v>
      </c>
      <c r="B184" t="s">
        <v>468</v>
      </c>
      <c r="C184">
        <v>44</v>
      </c>
      <c r="D184">
        <v>-1046.50116458702</v>
      </c>
      <c r="E184">
        <v>-0.14338821870680801</v>
      </c>
      <c r="F184">
        <v>2.0560181263911501E-2</v>
      </c>
      <c r="G184">
        <v>0.35311773060222801</v>
      </c>
      <c r="H184">
        <v>8.7006106823764995</v>
      </c>
    </row>
    <row r="185" spans="1:8" x14ac:dyDescent="0.25">
      <c r="A185" s="30" t="s">
        <v>1182</v>
      </c>
      <c r="B185" s="30" t="s">
        <v>686</v>
      </c>
      <c r="C185" s="30">
        <v>40</v>
      </c>
      <c r="D185" s="30">
        <v>-14641.994633088399</v>
      </c>
      <c r="E185" s="30">
        <v>-0.45204384683632798</v>
      </c>
      <c r="F185" s="30">
        <v>0.20434363946258599</v>
      </c>
      <c r="G185" s="30">
        <v>3.4081323658732301E-3</v>
      </c>
      <c r="H185" s="30">
        <v>121.73354337949699</v>
      </c>
    </row>
    <row r="186" spans="1:8" x14ac:dyDescent="0.25">
      <c r="A186" s="29" t="s">
        <v>1182</v>
      </c>
      <c r="B186" s="29" t="s">
        <v>720</v>
      </c>
      <c r="C186" s="29">
        <v>40</v>
      </c>
      <c r="D186" s="29">
        <v>-3110.1317382365</v>
      </c>
      <c r="E186" s="29">
        <v>-0.39381214479809201</v>
      </c>
      <c r="F186" s="29">
        <v>0.15508800539047399</v>
      </c>
      <c r="G186" s="29">
        <v>1.19292835562435E-2</v>
      </c>
      <c r="H186" s="29">
        <v>25.8576352716983</v>
      </c>
    </row>
    <row r="187" spans="1:8" x14ac:dyDescent="0.25">
      <c r="A187" t="s">
        <v>1183</v>
      </c>
      <c r="B187" t="s">
        <v>277</v>
      </c>
      <c r="C187">
        <v>49</v>
      </c>
      <c r="D187">
        <v>-2710.8272115422301</v>
      </c>
      <c r="E187">
        <v>-0.23115789901254699</v>
      </c>
      <c r="F187">
        <v>5.3433974275894698E-2</v>
      </c>
      <c r="G187">
        <v>0.110029335965735</v>
      </c>
      <c r="H187">
        <v>22.537817436762101</v>
      </c>
    </row>
    <row r="188" spans="1:8" x14ac:dyDescent="0.25">
      <c r="A188" t="s">
        <v>1183</v>
      </c>
      <c r="B188" t="s">
        <v>437</v>
      </c>
      <c r="C188">
        <v>41</v>
      </c>
      <c r="D188">
        <v>-2408.7438201923801</v>
      </c>
      <c r="E188">
        <v>-0.12029206190431101</v>
      </c>
      <c r="F188">
        <v>1.44701801571906E-2</v>
      </c>
      <c r="G188">
        <v>0.453765851378298</v>
      </c>
      <c r="H188">
        <v>20.026296121079401</v>
      </c>
    </row>
    <row r="189" spans="1:8" x14ac:dyDescent="0.25">
      <c r="A189" s="30" t="s">
        <v>1183</v>
      </c>
      <c r="B189" s="30" t="s">
        <v>628</v>
      </c>
      <c r="C189" s="30">
        <v>47</v>
      </c>
      <c r="D189" s="30">
        <v>-5106.6666984556396</v>
      </c>
      <c r="E189" s="30">
        <v>-0.41153900033461799</v>
      </c>
      <c r="F189" s="30">
        <v>0.16936434879641701</v>
      </c>
      <c r="G189" s="30">
        <v>4.05380870471938E-3</v>
      </c>
      <c r="H189" s="30">
        <v>42.456826930960197</v>
      </c>
    </row>
    <row r="190" spans="1:8" x14ac:dyDescent="0.25">
      <c r="A190" t="s">
        <v>1183</v>
      </c>
      <c r="B190" t="s">
        <v>658</v>
      </c>
      <c r="C190">
        <v>44</v>
      </c>
      <c r="D190">
        <v>-511.39312419969502</v>
      </c>
      <c r="E190">
        <v>-6.7221342982396098E-2</v>
      </c>
      <c r="F190">
        <v>4.51870895235693E-3</v>
      </c>
      <c r="G190">
        <v>0.66461501570142001</v>
      </c>
      <c r="H190">
        <v>4.2517224345962701</v>
      </c>
    </row>
    <row r="191" spans="1:8" x14ac:dyDescent="0.25">
      <c r="A191" s="30" t="s">
        <v>1183</v>
      </c>
      <c r="B191" s="30" t="s">
        <v>147</v>
      </c>
      <c r="C191" s="30">
        <v>51</v>
      </c>
      <c r="D191" s="30">
        <v>-12462.549438198799</v>
      </c>
      <c r="E191" s="30">
        <v>-0.67137012267110496</v>
      </c>
      <c r="F191" s="30">
        <v>0.45073784161541502</v>
      </c>
      <c r="G191" s="30">
        <v>6.9570548175860805E-8</v>
      </c>
      <c r="H191" s="30">
        <v>103.613636029185</v>
      </c>
    </row>
    <row r="192" spans="1:8" x14ac:dyDescent="0.25">
      <c r="A192" t="s">
        <v>1183</v>
      </c>
      <c r="B192" t="s">
        <v>212</v>
      </c>
      <c r="C192">
        <v>46</v>
      </c>
      <c r="D192">
        <v>-2490.83056217286</v>
      </c>
      <c r="E192">
        <v>-0.16522002032298599</v>
      </c>
      <c r="F192">
        <v>2.7297655115528001E-2</v>
      </c>
      <c r="G192">
        <v>0.27251016768199599</v>
      </c>
      <c r="H192">
        <v>20.708765293905099</v>
      </c>
    </row>
    <row r="193" spans="1:8" x14ac:dyDescent="0.25">
      <c r="A193" s="30" t="s">
        <v>1183</v>
      </c>
      <c r="B193" s="30" t="s">
        <v>308</v>
      </c>
      <c r="C193" s="30">
        <v>47</v>
      </c>
      <c r="D193" s="30">
        <v>-7788.7855598385804</v>
      </c>
      <c r="E193" s="30">
        <v>-0.52614505028146297</v>
      </c>
      <c r="F193" s="30">
        <v>0.27682861393568298</v>
      </c>
      <c r="G193" s="30">
        <v>1.4561073767240399E-4</v>
      </c>
      <c r="H193" s="30">
        <v>64.755963144497997</v>
      </c>
    </row>
    <row r="194" spans="1:8" x14ac:dyDescent="0.25">
      <c r="A194" s="29" t="s">
        <v>1183</v>
      </c>
      <c r="B194" s="29" t="s">
        <v>342</v>
      </c>
      <c r="C194" s="29">
        <v>48</v>
      </c>
      <c r="D194" s="29">
        <v>-5004.4692612936697</v>
      </c>
      <c r="E194" s="29">
        <v>-0.31448441421962198</v>
      </c>
      <c r="F194" s="29">
        <v>9.8900446787059004E-2</v>
      </c>
      <c r="G194" s="29">
        <v>2.9484722145516298E-2</v>
      </c>
      <c r="H194" s="29">
        <v>41.607157438395603</v>
      </c>
    </row>
    <row r="195" spans="1:8" x14ac:dyDescent="0.25">
      <c r="A195" s="29" t="s">
        <v>1183</v>
      </c>
      <c r="B195" s="29" t="s">
        <v>374</v>
      </c>
      <c r="C195" s="29">
        <v>51</v>
      </c>
      <c r="D195" s="29">
        <v>-4004.7819825828601</v>
      </c>
      <c r="E195" s="29">
        <v>-0.32135917351754401</v>
      </c>
      <c r="F195" s="29">
        <v>0.103271718403879</v>
      </c>
      <c r="G195" s="29">
        <v>2.14803746614321E-2</v>
      </c>
      <c r="H195" s="29">
        <v>33.295757403193903</v>
      </c>
    </row>
    <row r="196" spans="1:8" x14ac:dyDescent="0.25">
      <c r="A196" t="s">
        <v>1183</v>
      </c>
      <c r="B196" t="s">
        <v>535</v>
      </c>
      <c r="C196">
        <v>50</v>
      </c>
      <c r="D196">
        <v>-3504.6389512381902</v>
      </c>
      <c r="E196">
        <v>-0.18275712195603799</v>
      </c>
      <c r="F196">
        <v>3.3400165625654003E-2</v>
      </c>
      <c r="G196">
        <v>0.20396613141262601</v>
      </c>
      <c r="H196">
        <v>29.137568240594302</v>
      </c>
    </row>
    <row r="197" spans="1:8" x14ac:dyDescent="0.25">
      <c r="A197" s="29" t="s">
        <v>1183</v>
      </c>
      <c r="B197" s="29" t="s">
        <v>566</v>
      </c>
      <c r="C197" s="29">
        <v>49</v>
      </c>
      <c r="D197" s="29">
        <v>-3105.0268695783302</v>
      </c>
      <c r="E197" s="29">
        <v>-0.28796320370074502</v>
      </c>
      <c r="F197" s="29">
        <v>8.2922806685596803E-2</v>
      </c>
      <c r="G197" s="29">
        <v>4.4810597702087798E-2</v>
      </c>
      <c r="H197" s="29">
        <v>25.8151933936742</v>
      </c>
    </row>
    <row r="198" spans="1:8" x14ac:dyDescent="0.25">
      <c r="A198" t="s">
        <v>1183</v>
      </c>
      <c r="B198" t="s">
        <v>597</v>
      </c>
      <c r="C198">
        <v>46</v>
      </c>
      <c r="D198">
        <v>-3400.88742256962</v>
      </c>
      <c r="E198">
        <v>-0.23684667379975199</v>
      </c>
      <c r="F198">
        <v>5.60963468900064E-2</v>
      </c>
      <c r="G198">
        <v>0.11301034994619399</v>
      </c>
      <c r="H198">
        <v>28.274978031243801</v>
      </c>
    </row>
    <row r="199" spans="1:8" x14ac:dyDescent="0.25">
      <c r="A199" s="30" t="s">
        <v>1183</v>
      </c>
      <c r="B199" s="30" t="s">
        <v>750</v>
      </c>
      <c r="C199" s="30">
        <v>37</v>
      </c>
      <c r="D199" s="30">
        <v>-5026.8017962300401</v>
      </c>
      <c r="E199" s="30">
        <v>-0.53552670716787298</v>
      </c>
      <c r="F199" s="30">
        <v>0.28678885409006499</v>
      </c>
      <c r="G199" s="30">
        <v>6.3645622245542299E-4</v>
      </c>
      <c r="H199" s="30">
        <v>41.792830133856597</v>
      </c>
    </row>
    <row r="200" spans="1:8" x14ac:dyDescent="0.25">
      <c r="A200" s="30" t="s">
        <v>1183</v>
      </c>
      <c r="B200" s="30" t="s">
        <v>780</v>
      </c>
      <c r="C200" s="30">
        <v>49</v>
      </c>
      <c r="D200" s="30">
        <v>-6846.1075813050902</v>
      </c>
      <c r="E200" s="30">
        <v>-0.57364327686775896</v>
      </c>
      <c r="F200" s="30">
        <v>0.32906660909558</v>
      </c>
      <c r="G200" s="30">
        <v>1.6419355421898699E-5</v>
      </c>
      <c r="H200" s="30">
        <v>56.9185384309705</v>
      </c>
    </row>
    <row r="201" spans="1:8" x14ac:dyDescent="0.25">
      <c r="A201" s="30" t="s">
        <v>1183</v>
      </c>
      <c r="B201" s="30" t="s">
        <v>113</v>
      </c>
      <c r="C201" s="30">
        <v>47</v>
      </c>
      <c r="D201" s="30">
        <v>-4887.8748091123198</v>
      </c>
      <c r="E201" s="30">
        <v>-0.53143070758461897</v>
      </c>
      <c r="F201" s="30">
        <v>0.28241859696388799</v>
      </c>
      <c r="G201" s="30">
        <v>1.21215677814632E-4</v>
      </c>
      <c r="H201" s="30">
        <v>40.6377911629598</v>
      </c>
    </row>
    <row r="202" spans="1:8" x14ac:dyDescent="0.25">
      <c r="A202" t="s">
        <v>1183</v>
      </c>
      <c r="B202" t="s">
        <v>179</v>
      </c>
      <c r="C202">
        <v>48</v>
      </c>
      <c r="D202">
        <v>-2570.1329611524202</v>
      </c>
      <c r="E202">
        <v>-0.210335844768819</v>
      </c>
      <c r="F202">
        <v>4.42411675946126E-2</v>
      </c>
      <c r="G202">
        <v>0.15130255481737101</v>
      </c>
      <c r="H202">
        <v>21.368085439021201</v>
      </c>
    </row>
    <row r="203" spans="1:8" x14ac:dyDescent="0.25">
      <c r="A203" s="30" t="s">
        <v>1183</v>
      </c>
      <c r="B203" s="30" t="s">
        <v>405</v>
      </c>
      <c r="C203" s="30">
        <v>51</v>
      </c>
      <c r="D203" s="30">
        <v>-6907.1563854857504</v>
      </c>
      <c r="E203" s="30">
        <v>-0.46889385369689102</v>
      </c>
      <c r="F203" s="30">
        <v>0.21986144603472099</v>
      </c>
      <c r="G203" s="30">
        <v>5.1932400647882902E-4</v>
      </c>
      <c r="H203" s="30">
        <v>57.426098188928499</v>
      </c>
    </row>
    <row r="204" spans="1:8" x14ac:dyDescent="0.25">
      <c r="A204" t="s">
        <v>1183</v>
      </c>
      <c r="B204" t="s">
        <v>501</v>
      </c>
      <c r="C204">
        <v>51</v>
      </c>
      <c r="D204">
        <v>-2985.5802029057199</v>
      </c>
      <c r="E204">
        <v>-0.240198477222301</v>
      </c>
      <c r="F204">
        <v>5.7695308459912303E-2</v>
      </c>
      <c r="G204">
        <v>8.9547421426640295E-2</v>
      </c>
      <c r="H204">
        <v>24.8221138069581</v>
      </c>
    </row>
    <row r="205" spans="1:8" x14ac:dyDescent="0.25">
      <c r="A205" s="30" t="s">
        <v>1183</v>
      </c>
      <c r="B205" s="30" t="s">
        <v>81</v>
      </c>
      <c r="C205" s="30">
        <v>51</v>
      </c>
      <c r="D205" s="30">
        <v>-10020.746160213301</v>
      </c>
      <c r="E205" s="30">
        <v>-0.58563327229606199</v>
      </c>
      <c r="F205" s="30">
        <v>0.34296632962019402</v>
      </c>
      <c r="G205" s="30">
        <v>6.3510197696182797E-6</v>
      </c>
      <c r="H205" s="30">
        <v>83.312483576013506</v>
      </c>
    </row>
    <row r="206" spans="1:8" x14ac:dyDescent="0.25">
      <c r="A206" s="30" t="s">
        <v>1183</v>
      </c>
      <c r="B206" s="30" t="s">
        <v>243</v>
      </c>
      <c r="C206" s="30">
        <v>51</v>
      </c>
      <c r="D206" s="30">
        <v>-9114.2534570684093</v>
      </c>
      <c r="E206" s="30">
        <v>-0.73875544045698205</v>
      </c>
      <c r="F206" s="30">
        <v>0.54575960080479002</v>
      </c>
      <c r="G206" s="30">
        <v>6.0645232078894595E-10</v>
      </c>
      <c r="H206" s="30">
        <v>75.775903242066804</v>
      </c>
    </row>
    <row r="207" spans="1:8" x14ac:dyDescent="0.25">
      <c r="A207" s="30" t="s">
        <v>1183</v>
      </c>
      <c r="B207" s="30" t="s">
        <v>468</v>
      </c>
      <c r="C207" s="30">
        <v>50</v>
      </c>
      <c r="D207" s="30">
        <v>-3945.4954438648601</v>
      </c>
      <c r="E207" s="30">
        <v>-0.53950622694239303</v>
      </c>
      <c r="F207" s="30">
        <v>0.29106696890961697</v>
      </c>
      <c r="G207" s="30">
        <v>5.2779870918622997E-5</v>
      </c>
      <c r="H207" s="30">
        <v>32.8028491202924</v>
      </c>
    </row>
    <row r="208" spans="1:8" x14ac:dyDescent="0.25">
      <c r="A208" s="30" t="s">
        <v>1183</v>
      </c>
      <c r="B208" s="30" t="s">
        <v>686</v>
      </c>
      <c r="C208" s="30">
        <v>40</v>
      </c>
      <c r="D208" s="30">
        <v>-18083.2207618717</v>
      </c>
      <c r="E208" s="30">
        <v>-0.54666636792755896</v>
      </c>
      <c r="F208" s="30">
        <v>0.29884411782310999</v>
      </c>
      <c r="G208" s="30">
        <v>2.6260923487166299E-4</v>
      </c>
      <c r="H208" s="30">
        <v>150.343897414201</v>
      </c>
    </row>
    <row r="209" spans="1:8" x14ac:dyDescent="0.25">
      <c r="A209" s="30" t="s">
        <v>1183</v>
      </c>
      <c r="B209" s="30" t="s">
        <v>720</v>
      </c>
      <c r="C209" s="30">
        <v>48</v>
      </c>
      <c r="D209" s="30">
        <v>-6408.8183705513502</v>
      </c>
      <c r="E209" s="30">
        <v>-0.68345756124456802</v>
      </c>
      <c r="F209" s="30">
        <v>0.46711423802237301</v>
      </c>
      <c r="G209" s="30">
        <v>8.6353819653980598E-8</v>
      </c>
      <c r="H209" s="30">
        <v>53.282915932763999</v>
      </c>
    </row>
    <row r="210" spans="1:8" x14ac:dyDescent="0.25">
      <c r="A210" t="s">
        <v>1184</v>
      </c>
      <c r="B210" t="s">
        <v>277</v>
      </c>
      <c r="C210">
        <v>50</v>
      </c>
      <c r="D210">
        <v>10684.0081352782</v>
      </c>
      <c r="E210">
        <v>0.25504760278840599</v>
      </c>
      <c r="F210">
        <v>6.5049279688112499E-2</v>
      </c>
      <c r="G210">
        <v>7.3850915096526998E-2</v>
      </c>
      <c r="H210">
        <v>-88.826843636703202</v>
      </c>
    </row>
    <row r="211" spans="1:8" x14ac:dyDescent="0.25">
      <c r="A211" t="s">
        <v>1184</v>
      </c>
      <c r="B211" t="s">
        <v>437</v>
      </c>
      <c r="C211">
        <v>42</v>
      </c>
      <c r="D211">
        <v>-1190.8431731513199</v>
      </c>
      <c r="E211">
        <v>-5.7710528627466499E-2</v>
      </c>
      <c r="F211">
        <v>3.3305051144616299E-3</v>
      </c>
      <c r="G211">
        <v>0.71658787775766897</v>
      </c>
      <c r="H211">
        <v>9.90067014158004</v>
      </c>
    </row>
    <row r="212" spans="1:8" x14ac:dyDescent="0.25">
      <c r="A212" t="s">
        <v>1184</v>
      </c>
      <c r="B212" t="s">
        <v>628</v>
      </c>
      <c r="C212">
        <v>51</v>
      </c>
      <c r="D212">
        <v>-1594.56404790375</v>
      </c>
      <c r="E212">
        <v>-3.6555683118553103E-2</v>
      </c>
      <c r="F212">
        <v>1.3363179682640699E-3</v>
      </c>
      <c r="G212">
        <v>0.79897575115043096</v>
      </c>
      <c r="H212">
        <v>13.257205494271799</v>
      </c>
    </row>
    <row r="213" spans="1:8" x14ac:dyDescent="0.25">
      <c r="A213" s="29" t="s">
        <v>1184</v>
      </c>
      <c r="B213" s="29" t="s">
        <v>658</v>
      </c>
      <c r="C213" s="29">
        <v>51</v>
      </c>
      <c r="D213" s="29">
        <v>10684.234158314899</v>
      </c>
      <c r="E213" s="29">
        <v>0.28938601027817101</v>
      </c>
      <c r="F213" s="29">
        <v>8.3744262944717596E-2</v>
      </c>
      <c r="G213" s="29">
        <v>3.94277300155354E-2</v>
      </c>
      <c r="H213" s="29">
        <v>-88.828722792229996</v>
      </c>
    </row>
    <row r="214" spans="1:8" x14ac:dyDescent="0.25">
      <c r="A214" s="30" t="s">
        <v>1184</v>
      </c>
      <c r="B214" s="30" t="s">
        <v>147</v>
      </c>
      <c r="C214" s="30">
        <v>49</v>
      </c>
      <c r="D214" s="30">
        <v>-8788.2812997314304</v>
      </c>
      <c r="E214" s="30">
        <v>-0.49726493355492002</v>
      </c>
      <c r="F214" s="30">
        <v>0.247272414143379</v>
      </c>
      <c r="G214" s="30">
        <v>2.7808314773610399E-4</v>
      </c>
      <c r="H214" s="30">
        <v>73.065770725967099</v>
      </c>
    </row>
    <row r="215" spans="1:8" x14ac:dyDescent="0.25">
      <c r="A215" t="s">
        <v>1184</v>
      </c>
      <c r="B215" t="s">
        <v>212</v>
      </c>
      <c r="C215">
        <v>49</v>
      </c>
      <c r="D215">
        <v>-4685.7690802277002</v>
      </c>
      <c r="E215">
        <v>-0.117445434310171</v>
      </c>
      <c r="F215">
        <v>1.3793430040304601E-2</v>
      </c>
      <c r="G215">
        <v>0.42158075240413501</v>
      </c>
      <c r="H215">
        <v>38.957484133013097</v>
      </c>
    </row>
    <row r="216" spans="1:8" x14ac:dyDescent="0.25">
      <c r="A216" s="30" t="s">
        <v>1184</v>
      </c>
      <c r="B216" s="30" t="s">
        <v>308</v>
      </c>
      <c r="C216" s="30">
        <v>45</v>
      </c>
      <c r="D216" s="30">
        <v>-4536.9272130299896</v>
      </c>
      <c r="E216" s="30">
        <v>-0.46206249967023799</v>
      </c>
      <c r="F216" s="30">
        <v>0.213501753601508</v>
      </c>
      <c r="G216" s="30">
        <v>1.3967281731716199E-3</v>
      </c>
      <c r="H216" s="30">
        <v>37.7200128491314</v>
      </c>
    </row>
    <row r="217" spans="1:8" x14ac:dyDescent="0.25">
      <c r="A217" s="29" t="s">
        <v>1184</v>
      </c>
      <c r="B217" s="29" t="s">
        <v>342</v>
      </c>
      <c r="C217" s="29">
        <v>42</v>
      </c>
      <c r="D217" s="29">
        <v>-6018.9491292760104</v>
      </c>
      <c r="E217" s="29">
        <v>-0.33145912084385498</v>
      </c>
      <c r="F217" s="29">
        <v>0.109865148790581</v>
      </c>
      <c r="G217" s="29">
        <v>3.2008652334086798E-2</v>
      </c>
      <c r="H217" s="29">
        <v>50.041543060800699</v>
      </c>
    </row>
    <row r="218" spans="1:8" x14ac:dyDescent="0.25">
      <c r="A218" t="s">
        <v>1184</v>
      </c>
      <c r="B218" t="s">
        <v>374</v>
      </c>
      <c r="C218">
        <v>43</v>
      </c>
      <c r="D218">
        <v>-3151.64624779926</v>
      </c>
      <c r="E218">
        <v>-0.23976760077520901</v>
      </c>
      <c r="F218">
        <v>5.7488502381499898E-2</v>
      </c>
      <c r="G218">
        <v>0.12147350026067399</v>
      </c>
      <c r="H218">
        <v>26.202786904202998</v>
      </c>
    </row>
    <row r="219" spans="1:8" x14ac:dyDescent="0.25">
      <c r="A219" t="s">
        <v>1184</v>
      </c>
      <c r="B219" t="s">
        <v>535</v>
      </c>
      <c r="C219">
        <v>40</v>
      </c>
      <c r="D219">
        <v>443.15452026973401</v>
      </c>
      <c r="E219">
        <v>2.5067963786505301E-2</v>
      </c>
      <c r="F219">
        <v>6.2840280840154104E-4</v>
      </c>
      <c r="G219">
        <v>0.87797221266529002</v>
      </c>
      <c r="H219">
        <v>-3.6843866815225699</v>
      </c>
    </row>
    <row r="220" spans="1:8" x14ac:dyDescent="0.25">
      <c r="A220" t="s">
        <v>1184</v>
      </c>
      <c r="B220" t="s">
        <v>566</v>
      </c>
      <c r="C220">
        <v>45</v>
      </c>
      <c r="D220">
        <v>-790.15960775879398</v>
      </c>
      <c r="E220">
        <v>-8.0326526974243501E-2</v>
      </c>
      <c r="F220">
        <v>6.4523509357438703E-3</v>
      </c>
      <c r="G220">
        <v>0.59990830627127101</v>
      </c>
      <c r="H220">
        <v>6.5693869789066097</v>
      </c>
    </row>
    <row r="221" spans="1:8" x14ac:dyDescent="0.25">
      <c r="A221" t="s">
        <v>1184</v>
      </c>
      <c r="B221" t="s">
        <v>597</v>
      </c>
      <c r="C221">
        <v>52</v>
      </c>
      <c r="D221">
        <v>-9866.6960810521596</v>
      </c>
      <c r="E221">
        <v>-0.268053942408782</v>
      </c>
      <c r="F221">
        <v>7.1852916040890502E-2</v>
      </c>
      <c r="G221">
        <v>5.4694002786856002E-2</v>
      </c>
      <c r="H221">
        <v>82.031711217867695</v>
      </c>
    </row>
    <row r="222" spans="1:8" x14ac:dyDescent="0.25">
      <c r="A222" t="s">
        <v>1184</v>
      </c>
      <c r="B222" t="s">
        <v>750</v>
      </c>
      <c r="C222">
        <v>34</v>
      </c>
      <c r="D222">
        <v>-2274.4339927320202</v>
      </c>
      <c r="E222">
        <v>-0.17187772824474901</v>
      </c>
      <c r="F222">
        <v>2.9541953466575899E-2</v>
      </c>
      <c r="G222">
        <v>0.33105919391381999</v>
      </c>
      <c r="H222">
        <v>18.909644215574001</v>
      </c>
    </row>
    <row r="223" spans="1:8" x14ac:dyDescent="0.25">
      <c r="A223" t="s">
        <v>1184</v>
      </c>
      <c r="B223" t="s">
        <v>780</v>
      </c>
      <c r="C223">
        <v>51</v>
      </c>
      <c r="D223">
        <v>-1425.1126047446401</v>
      </c>
      <c r="E223">
        <v>-3.41751922590917E-2</v>
      </c>
      <c r="F223">
        <v>1.1679437659458799E-3</v>
      </c>
      <c r="G223">
        <v>0.81182008996901001</v>
      </c>
      <c r="H223">
        <v>11.848386195846899</v>
      </c>
    </row>
    <row r="224" spans="1:8" x14ac:dyDescent="0.25">
      <c r="A224" t="s">
        <v>1184</v>
      </c>
      <c r="B224" t="s">
        <v>113</v>
      </c>
      <c r="C224">
        <v>45</v>
      </c>
      <c r="D224">
        <v>-2716.7759273863699</v>
      </c>
      <c r="E224">
        <v>-0.200952738459657</v>
      </c>
      <c r="F224">
        <v>4.0382003094435397E-2</v>
      </c>
      <c r="G224">
        <v>0.18562026813690199</v>
      </c>
      <c r="H224">
        <v>22.587275060290299</v>
      </c>
    </row>
    <row r="225" spans="1:8" x14ac:dyDescent="0.25">
      <c r="A225" s="29" t="s">
        <v>1184</v>
      </c>
      <c r="B225" s="29" t="s">
        <v>179</v>
      </c>
      <c r="C225" s="29">
        <v>40</v>
      </c>
      <c r="D225" s="29">
        <v>-4493.38380627488</v>
      </c>
      <c r="E225" s="29">
        <v>-0.33136978155343699</v>
      </c>
      <c r="F225" s="29">
        <v>0.109805932126772</v>
      </c>
      <c r="G225" s="29">
        <v>3.6732036490810797E-2</v>
      </c>
      <c r="H225" s="29">
        <v>37.357992965369398</v>
      </c>
    </row>
    <row r="226" spans="1:8" x14ac:dyDescent="0.25">
      <c r="A226" s="30" t="s">
        <v>1184</v>
      </c>
      <c r="B226" s="30" t="s">
        <v>405</v>
      </c>
      <c r="C226" s="30">
        <v>47</v>
      </c>
      <c r="D226" s="30">
        <v>-7305.8470202830804</v>
      </c>
      <c r="E226" s="30">
        <v>-0.53232202135986395</v>
      </c>
      <c r="F226" s="30">
        <v>0.28336673442465199</v>
      </c>
      <c r="G226" s="30">
        <v>1.17489705808088E-4</v>
      </c>
      <c r="H226" s="30">
        <v>60.7408121266336</v>
      </c>
    </row>
    <row r="227" spans="1:8" x14ac:dyDescent="0.25">
      <c r="A227" t="s">
        <v>1184</v>
      </c>
      <c r="B227" t="s">
        <v>501</v>
      </c>
      <c r="C227">
        <v>49</v>
      </c>
      <c r="D227">
        <v>-2734.1081299754901</v>
      </c>
      <c r="E227">
        <v>-0.24347961517285299</v>
      </c>
      <c r="F227">
        <v>5.9282323004720403E-2</v>
      </c>
      <c r="G227">
        <v>9.1827706289390701E-2</v>
      </c>
      <c r="H227">
        <v>22.7313749926162</v>
      </c>
    </row>
    <row r="228" spans="1:8" x14ac:dyDescent="0.25">
      <c r="A228" s="30" t="s">
        <v>1184</v>
      </c>
      <c r="B228" s="30" t="s">
        <v>81</v>
      </c>
      <c r="C228" s="30">
        <v>50</v>
      </c>
      <c r="D228" s="30">
        <v>-10265.680089859399</v>
      </c>
      <c r="E228" s="30">
        <v>-0.55323434170875996</v>
      </c>
      <c r="F228" s="30">
        <v>0.30606823684592399</v>
      </c>
      <c r="G228" s="30">
        <v>3.0891825347884302E-5</v>
      </c>
      <c r="H228" s="30">
        <v>85.348864267091301</v>
      </c>
    </row>
    <row r="229" spans="1:8" x14ac:dyDescent="0.25">
      <c r="A229" s="30" t="s">
        <v>1184</v>
      </c>
      <c r="B229" s="30" t="s">
        <v>243</v>
      </c>
      <c r="C229" s="30">
        <v>50</v>
      </c>
      <c r="D229" s="30">
        <v>-5575.5078574789104</v>
      </c>
      <c r="E229" s="30">
        <v>-0.62284331995264597</v>
      </c>
      <c r="F229" s="30">
        <v>0.387933801209634</v>
      </c>
      <c r="G229" s="30">
        <v>1.3647203811160299E-6</v>
      </c>
      <c r="H229" s="30">
        <v>46.354772327079701</v>
      </c>
    </row>
    <row r="230" spans="1:8" x14ac:dyDescent="0.25">
      <c r="A230" s="30" t="s">
        <v>1184</v>
      </c>
      <c r="B230" s="30" t="s">
        <v>468</v>
      </c>
      <c r="C230" s="30">
        <v>45</v>
      </c>
      <c r="D230" s="30">
        <v>-3010.6573308451798</v>
      </c>
      <c r="E230" s="30">
        <v>-0.41455566034409003</v>
      </c>
      <c r="F230" s="30">
        <v>0.17185639552332499</v>
      </c>
      <c r="G230" s="30">
        <v>4.6360621794248403E-3</v>
      </c>
      <c r="H230" s="30">
        <v>25.030605048646901</v>
      </c>
    </row>
    <row r="231" spans="1:8" x14ac:dyDescent="0.25">
      <c r="A231" s="30" t="s">
        <v>1184</v>
      </c>
      <c r="B231" s="30" t="s">
        <v>686</v>
      </c>
      <c r="C231" s="30">
        <v>39</v>
      </c>
      <c r="D231" s="30">
        <v>-14717.4222254181</v>
      </c>
      <c r="E231" s="30">
        <v>-0.51984097589079004</v>
      </c>
      <c r="F231" s="30">
        <v>0.27023464021508897</v>
      </c>
      <c r="G231" s="30">
        <v>6.9450957096697298E-4</v>
      </c>
      <c r="H231" s="30">
        <v>122.360648382126</v>
      </c>
    </row>
    <row r="232" spans="1:8" x14ac:dyDescent="0.25">
      <c r="A232" s="29" t="s">
        <v>1184</v>
      </c>
      <c r="B232" s="29" t="s">
        <v>720</v>
      </c>
      <c r="C232" s="29">
        <v>41</v>
      </c>
      <c r="D232" s="29">
        <v>-5677.9119126904498</v>
      </c>
      <c r="E232" s="29">
        <v>-0.334550898090961</v>
      </c>
      <c r="F232" s="29">
        <v>0.111924303413468</v>
      </c>
      <c r="G232" s="29">
        <v>3.25203055573801E-2</v>
      </c>
      <c r="H232" s="29">
        <v>47.206159642108403</v>
      </c>
    </row>
    <row r="233" spans="1:8" x14ac:dyDescent="0.25">
      <c r="A233" t="s">
        <v>1185</v>
      </c>
      <c r="B233" t="s">
        <v>277</v>
      </c>
      <c r="C233">
        <v>44</v>
      </c>
      <c r="D233">
        <v>337.06214435928001</v>
      </c>
      <c r="E233">
        <v>1.89914722517221E-2</v>
      </c>
      <c r="F233">
        <v>3.60676018287931E-4</v>
      </c>
      <c r="G233">
        <v>0.90261431462737796</v>
      </c>
      <c r="H233">
        <v>-2.8023346682030601</v>
      </c>
    </row>
    <row r="234" spans="1:8" x14ac:dyDescent="0.25">
      <c r="A234" t="s">
        <v>1185</v>
      </c>
      <c r="B234" t="s">
        <v>437</v>
      </c>
      <c r="C234">
        <v>42</v>
      </c>
      <c r="D234">
        <v>-1735.7641084802101</v>
      </c>
      <c r="E234">
        <v>-7.67245726336446E-2</v>
      </c>
      <c r="F234">
        <v>5.8866600458154002E-3</v>
      </c>
      <c r="G234">
        <v>0.62913889264762102</v>
      </c>
      <c r="H234">
        <v>14.4311427979044</v>
      </c>
    </row>
    <row r="235" spans="1:8" x14ac:dyDescent="0.25">
      <c r="A235" t="s">
        <v>1185</v>
      </c>
      <c r="B235" t="s">
        <v>628</v>
      </c>
      <c r="C235">
        <v>51</v>
      </c>
      <c r="D235">
        <v>-7600.2510749755202</v>
      </c>
      <c r="E235">
        <v>-0.16905104634458101</v>
      </c>
      <c r="F235">
        <v>2.85782562701976E-2</v>
      </c>
      <c r="G235">
        <v>0.23566390081018099</v>
      </c>
      <c r="H235">
        <v>63.188487437346502</v>
      </c>
    </row>
    <row r="236" spans="1:8" x14ac:dyDescent="0.25">
      <c r="A236" s="29" t="s">
        <v>1185</v>
      </c>
      <c r="B236" s="29" t="s">
        <v>658</v>
      </c>
      <c r="C236" s="29">
        <v>51</v>
      </c>
      <c r="D236" s="29">
        <v>11022.778349961</v>
      </c>
      <c r="E236" s="29">
        <v>0.30915117465238801</v>
      </c>
      <c r="F236" s="29">
        <v>9.5574448788951397E-2</v>
      </c>
      <c r="G236" s="29">
        <v>2.72838212427968E-2</v>
      </c>
      <c r="H236" s="29">
        <v>-91.643379201575698</v>
      </c>
    </row>
    <row r="237" spans="1:8" x14ac:dyDescent="0.25">
      <c r="A237" s="30" t="s">
        <v>1185</v>
      </c>
      <c r="B237" s="30" t="s">
        <v>147</v>
      </c>
      <c r="C237" s="30">
        <v>49</v>
      </c>
      <c r="D237" s="30">
        <v>-7024.8850249002398</v>
      </c>
      <c r="E237" s="30">
        <v>-0.42217903458408101</v>
      </c>
      <c r="F237" s="30">
        <v>0.17823513724234699</v>
      </c>
      <c r="G237" s="30">
        <v>2.5143420041343501E-3</v>
      </c>
      <c r="H237" s="30">
        <v>58.404894097020602</v>
      </c>
    </row>
    <row r="238" spans="1:8" x14ac:dyDescent="0.25">
      <c r="A238" t="s">
        <v>1185</v>
      </c>
      <c r="B238" t="s">
        <v>212</v>
      </c>
      <c r="C238">
        <v>44</v>
      </c>
      <c r="D238">
        <v>971.71234933531696</v>
      </c>
      <c r="E238">
        <v>5.4400750799635002E-2</v>
      </c>
      <c r="F238">
        <v>2.9594416875639898E-3</v>
      </c>
      <c r="G238">
        <v>0.72579446650124602</v>
      </c>
      <c r="H238">
        <v>-8.0788164723738198</v>
      </c>
    </row>
    <row r="239" spans="1:8" x14ac:dyDescent="0.25">
      <c r="A239" s="30" t="s">
        <v>1185</v>
      </c>
      <c r="B239" s="30" t="s">
        <v>308</v>
      </c>
      <c r="C239" s="30">
        <v>45</v>
      </c>
      <c r="D239" s="30">
        <v>-4830.7549000640502</v>
      </c>
      <c r="E239" s="30">
        <v>-0.420852970770004</v>
      </c>
      <c r="F239" s="30">
        <v>0.17711722300593799</v>
      </c>
      <c r="G239" s="30">
        <v>3.9926163484130398E-3</v>
      </c>
      <c r="H239" s="30">
        <v>40.1628962391325</v>
      </c>
    </row>
    <row r="240" spans="1:8" x14ac:dyDescent="0.25">
      <c r="A240" t="s">
        <v>1185</v>
      </c>
      <c r="B240" t="s">
        <v>342</v>
      </c>
      <c r="C240">
        <v>47</v>
      </c>
      <c r="D240">
        <v>-2846.9254036411498</v>
      </c>
      <c r="E240">
        <v>-0.176780847277625</v>
      </c>
      <c r="F240">
        <v>3.1251467964194903E-2</v>
      </c>
      <c r="G240">
        <v>0.23455642109466199</v>
      </c>
      <c r="H240">
        <v>23.669337805872502</v>
      </c>
    </row>
    <row r="241" spans="1:8" x14ac:dyDescent="0.25">
      <c r="A241" t="s">
        <v>1185</v>
      </c>
      <c r="B241" t="s">
        <v>374</v>
      </c>
      <c r="C241">
        <v>46</v>
      </c>
      <c r="D241">
        <v>-1928.6463493932399</v>
      </c>
      <c r="E241">
        <v>-0.147044290650372</v>
      </c>
      <c r="F241">
        <v>2.1622023412870901E-2</v>
      </c>
      <c r="G241">
        <v>0.32947554251952099</v>
      </c>
      <c r="H241">
        <v>16.034765748855399</v>
      </c>
    </row>
    <row r="242" spans="1:8" x14ac:dyDescent="0.25">
      <c r="A242" t="s">
        <v>1185</v>
      </c>
      <c r="B242" t="s">
        <v>535</v>
      </c>
      <c r="C242">
        <v>45</v>
      </c>
      <c r="D242">
        <v>-1516.14109609313</v>
      </c>
      <c r="E242">
        <v>-6.2897598295139398E-2</v>
      </c>
      <c r="F242">
        <v>3.9561078712967296E-3</v>
      </c>
      <c r="G242">
        <v>0.68146591220755304</v>
      </c>
      <c r="H242">
        <v>12.605197072918299</v>
      </c>
    </row>
    <row r="243" spans="1:8" x14ac:dyDescent="0.25">
      <c r="A243" s="29" t="s">
        <v>1185</v>
      </c>
      <c r="B243" s="29" t="s">
        <v>566</v>
      </c>
      <c r="C243" s="29">
        <v>47</v>
      </c>
      <c r="D243" s="29">
        <v>-2997.7110559561002</v>
      </c>
      <c r="E243" s="29">
        <v>-0.31243046124802598</v>
      </c>
      <c r="F243" s="29">
        <v>9.7612793115654101E-2</v>
      </c>
      <c r="G243" s="29">
        <v>3.2510121547428501E-2</v>
      </c>
      <c r="H243" s="29">
        <v>24.922969719219001</v>
      </c>
    </row>
    <row r="244" spans="1:8" x14ac:dyDescent="0.25">
      <c r="A244" t="s">
        <v>1185</v>
      </c>
      <c r="B244" t="s">
        <v>597</v>
      </c>
      <c r="C244">
        <v>43</v>
      </c>
      <c r="D244">
        <v>-1084.0434618010499</v>
      </c>
      <c r="E244">
        <v>-6.8291481120403105E-2</v>
      </c>
      <c r="F244">
        <v>4.6637263936183801E-3</v>
      </c>
      <c r="G244">
        <v>0.66346810727281103</v>
      </c>
      <c r="H244">
        <v>9.0127373414138994</v>
      </c>
    </row>
    <row r="245" spans="1:8" x14ac:dyDescent="0.25">
      <c r="A245" t="s">
        <v>1185</v>
      </c>
      <c r="B245" t="s">
        <v>750</v>
      </c>
      <c r="C245">
        <v>36</v>
      </c>
      <c r="D245">
        <v>-964.88605612945298</v>
      </c>
      <c r="E245">
        <v>-6.2526988526354396E-2</v>
      </c>
      <c r="F245">
        <v>3.9096242941748498E-3</v>
      </c>
      <c r="G245">
        <v>0.71714531876368903</v>
      </c>
      <c r="H245">
        <v>8.0220626706602705</v>
      </c>
    </row>
    <row r="246" spans="1:8" x14ac:dyDescent="0.25">
      <c r="A246" t="s">
        <v>1185</v>
      </c>
      <c r="B246" t="s">
        <v>780</v>
      </c>
      <c r="C246">
        <v>47</v>
      </c>
      <c r="D246">
        <v>2026.43068724625</v>
      </c>
      <c r="E246">
        <v>0.128354896636207</v>
      </c>
      <c r="F246">
        <v>1.6474979490491301E-2</v>
      </c>
      <c r="G246">
        <v>0.38988485286945401</v>
      </c>
      <c r="H246">
        <v>-16.8477447337653</v>
      </c>
    </row>
    <row r="247" spans="1:8" x14ac:dyDescent="0.25">
      <c r="A247" s="29" t="s">
        <v>1185</v>
      </c>
      <c r="B247" s="29" t="s">
        <v>113</v>
      </c>
      <c r="C247" s="29">
        <v>47</v>
      </c>
      <c r="D247" s="29">
        <v>-3365.1758101826299</v>
      </c>
      <c r="E247" s="29">
        <v>-0.31639960395462902</v>
      </c>
      <c r="F247" s="29">
        <v>0.100108709382646</v>
      </c>
      <c r="G247" s="29">
        <v>3.0256168621101299E-2</v>
      </c>
      <c r="H247" s="29">
        <v>27.978071685858399</v>
      </c>
    </row>
    <row r="248" spans="1:8" x14ac:dyDescent="0.25">
      <c r="A248" t="s">
        <v>1185</v>
      </c>
      <c r="B248" t="s">
        <v>179</v>
      </c>
      <c r="C248">
        <v>46</v>
      </c>
      <c r="D248">
        <v>-3681.2718075299899</v>
      </c>
      <c r="E248">
        <v>-0.24129053361042799</v>
      </c>
      <c r="F248">
        <v>5.8221121610004999E-2</v>
      </c>
      <c r="G248">
        <v>0.10621455853688801</v>
      </c>
      <c r="H248">
        <v>30.606093807804299</v>
      </c>
    </row>
    <row r="249" spans="1:8" x14ac:dyDescent="0.25">
      <c r="A249" s="30" t="s">
        <v>1185</v>
      </c>
      <c r="B249" s="30" t="s">
        <v>405</v>
      </c>
      <c r="C249" s="30">
        <v>51</v>
      </c>
      <c r="D249" s="30">
        <v>-5999.3264384744998</v>
      </c>
      <c r="E249" s="30">
        <v>-0.36049603213744102</v>
      </c>
      <c r="F249" s="30">
        <v>0.129957389186839</v>
      </c>
      <c r="G249" s="30">
        <v>9.3590154687395004E-3</v>
      </c>
      <c r="H249" s="30">
        <v>49.878400009476998</v>
      </c>
    </row>
    <row r="250" spans="1:8" x14ac:dyDescent="0.25">
      <c r="A250" t="s">
        <v>1185</v>
      </c>
      <c r="B250" t="s">
        <v>501</v>
      </c>
      <c r="C250">
        <v>51</v>
      </c>
      <c r="D250">
        <v>-2042.99837104015</v>
      </c>
      <c r="E250">
        <v>-0.156880188046368</v>
      </c>
      <c r="F250">
        <v>2.4611393401463899E-2</v>
      </c>
      <c r="G250">
        <v>0.27159431106769699</v>
      </c>
      <c r="H250">
        <v>16.985488456827799</v>
      </c>
    </row>
    <row r="251" spans="1:8" x14ac:dyDescent="0.25">
      <c r="A251" s="30" t="s">
        <v>1185</v>
      </c>
      <c r="B251" s="30" t="s">
        <v>81</v>
      </c>
      <c r="C251" s="30">
        <v>51</v>
      </c>
      <c r="D251" s="30">
        <v>-10995.6692317132</v>
      </c>
      <c r="E251" s="30">
        <v>-0.51096675002990499</v>
      </c>
      <c r="F251" s="30">
        <v>0.26108701963612402</v>
      </c>
      <c r="G251" s="30">
        <v>1.27425855894984E-4</v>
      </c>
      <c r="H251" s="30">
        <v>91.417993992464005</v>
      </c>
    </row>
    <row r="252" spans="1:8" x14ac:dyDescent="0.25">
      <c r="A252" s="30" t="s">
        <v>1185</v>
      </c>
      <c r="B252" s="30" t="s">
        <v>243</v>
      </c>
      <c r="C252" s="30">
        <v>48</v>
      </c>
      <c r="D252" s="30">
        <v>-3224.42362662906</v>
      </c>
      <c r="E252" s="30">
        <v>-0.40373592003975101</v>
      </c>
      <c r="F252" s="30">
        <v>0.16300269313034499</v>
      </c>
      <c r="G252" s="30">
        <v>4.43184483773814E-3</v>
      </c>
      <c r="H252" s="30">
        <v>26.807858031794002</v>
      </c>
    </row>
    <row r="253" spans="1:8" x14ac:dyDescent="0.25">
      <c r="A253" s="29" t="s">
        <v>1185</v>
      </c>
      <c r="B253" s="29" t="s">
        <v>468</v>
      </c>
      <c r="C253" s="29">
        <v>50</v>
      </c>
      <c r="D253" s="29">
        <v>-2532.9906550754699</v>
      </c>
      <c r="E253" s="29">
        <v>-0.32413082382465302</v>
      </c>
      <c r="F253" s="29">
        <v>0.105060790953248</v>
      </c>
      <c r="G253" s="29">
        <v>2.1655162917419198E-2</v>
      </c>
      <c r="H253" s="29">
        <v>21.0592843062974</v>
      </c>
    </row>
    <row r="254" spans="1:8" x14ac:dyDescent="0.25">
      <c r="A254" s="29" t="s">
        <v>1185</v>
      </c>
      <c r="B254" s="29" t="s">
        <v>686</v>
      </c>
      <c r="C254" s="29">
        <v>40</v>
      </c>
      <c r="D254" s="29">
        <v>-11716.466823705099</v>
      </c>
      <c r="E254" s="29">
        <v>-0.401312919440316</v>
      </c>
      <c r="F254" s="29">
        <v>0.16105205930971001</v>
      </c>
      <c r="G254" s="29">
        <v>1.02719367946826E-2</v>
      </c>
      <c r="H254" s="29">
        <v>97.410705172283897</v>
      </c>
    </row>
    <row r="255" spans="1:8" x14ac:dyDescent="0.25">
      <c r="A255" s="29" t="s">
        <v>1185</v>
      </c>
      <c r="B255" s="29" t="s">
        <v>720</v>
      </c>
      <c r="C255" s="29">
        <v>46</v>
      </c>
      <c r="D255" s="29">
        <v>-4569.3983422658202</v>
      </c>
      <c r="E255" s="29">
        <v>-0.33704994232990398</v>
      </c>
      <c r="F255" s="29">
        <v>0.113602663624592</v>
      </c>
      <c r="G255" s="29">
        <v>2.19895000006959E-2</v>
      </c>
      <c r="H255" s="29">
        <v>37.989977817598103</v>
      </c>
    </row>
    <row r="256" spans="1:8" x14ac:dyDescent="0.25">
      <c r="A256" t="s">
        <v>1186</v>
      </c>
      <c r="B256" t="s">
        <v>277</v>
      </c>
      <c r="C256">
        <v>50</v>
      </c>
      <c r="D256">
        <v>-9458.0215248164095</v>
      </c>
      <c r="E256">
        <v>-0.176298868477127</v>
      </c>
      <c r="F256">
        <v>3.1081291026315402E-2</v>
      </c>
      <c r="G256">
        <v>0.22068423971929901</v>
      </c>
      <c r="H256">
        <v>78.633990957323604</v>
      </c>
    </row>
    <row r="257" spans="1:8" x14ac:dyDescent="0.25">
      <c r="A257" t="s">
        <v>1186</v>
      </c>
      <c r="B257" t="s">
        <v>437</v>
      </c>
      <c r="C257">
        <v>42</v>
      </c>
      <c r="D257">
        <v>-4415.1399135769398</v>
      </c>
      <c r="E257">
        <v>-0.116204928796837</v>
      </c>
      <c r="F257">
        <v>1.3503585476677999E-2</v>
      </c>
      <c r="G257">
        <v>0.46364687775848501</v>
      </c>
      <c r="H257">
        <v>36.707473241478702</v>
      </c>
    </row>
    <row r="258" spans="1:8" x14ac:dyDescent="0.25">
      <c r="A258" t="s">
        <v>1186</v>
      </c>
      <c r="B258" t="s">
        <v>628</v>
      </c>
      <c r="C258">
        <v>51</v>
      </c>
      <c r="D258">
        <v>-256.43781071596499</v>
      </c>
      <c r="E258">
        <v>-5.2454023495063498E-3</v>
      </c>
      <c r="F258">
        <v>2.7514245808206801E-5</v>
      </c>
      <c r="G258">
        <v>0.97085878345771603</v>
      </c>
      <c r="H258">
        <v>2.13202395829253</v>
      </c>
    </row>
    <row r="259" spans="1:8" x14ac:dyDescent="0.25">
      <c r="A259" t="s">
        <v>1186</v>
      </c>
      <c r="B259" t="s">
        <v>658</v>
      </c>
      <c r="C259">
        <v>51</v>
      </c>
      <c r="D259">
        <v>-1868.5804850719601</v>
      </c>
      <c r="E259">
        <v>-5.1545876452392302E-2</v>
      </c>
      <c r="F259">
        <v>2.6569773792452902E-3</v>
      </c>
      <c r="G259">
        <v>0.71942734853385304</v>
      </c>
      <c r="H259">
        <v>15.535378152888301</v>
      </c>
    </row>
    <row r="260" spans="1:8" x14ac:dyDescent="0.25">
      <c r="A260" t="s">
        <v>1186</v>
      </c>
      <c r="B260" t="s">
        <v>147</v>
      </c>
      <c r="C260">
        <v>48</v>
      </c>
      <c r="D260">
        <v>-1381.2989391958399</v>
      </c>
      <c r="E260">
        <v>-8.3467945334442503E-2</v>
      </c>
      <c r="F260">
        <v>6.9668978983534902E-3</v>
      </c>
      <c r="G260">
        <v>0.57273694990949098</v>
      </c>
      <c r="H260">
        <v>11.484119380474199</v>
      </c>
    </row>
    <row r="261" spans="1:8" x14ac:dyDescent="0.25">
      <c r="A261" t="s">
        <v>1186</v>
      </c>
      <c r="B261" t="s">
        <v>212</v>
      </c>
      <c r="C261">
        <v>49</v>
      </c>
      <c r="D261">
        <v>-4063.07271715672</v>
      </c>
      <c r="E261">
        <v>-7.8234389009624594E-2</v>
      </c>
      <c r="F261">
        <v>6.1206196237092699E-3</v>
      </c>
      <c r="G261">
        <v>0.59311783901465698</v>
      </c>
      <c r="H261">
        <v>33.780386570441003</v>
      </c>
    </row>
    <row r="262" spans="1:8" x14ac:dyDescent="0.25">
      <c r="A262" t="s">
        <v>1186</v>
      </c>
      <c r="B262" t="s">
        <v>308</v>
      </c>
      <c r="C262">
        <v>41</v>
      </c>
      <c r="D262">
        <v>-1167.68463537662</v>
      </c>
      <c r="E262">
        <v>-0.11319793984115201</v>
      </c>
      <c r="F262">
        <v>1.2813773584281001E-2</v>
      </c>
      <c r="G262">
        <v>0.48101243089895201</v>
      </c>
      <c r="H262">
        <v>9.7081300585212205</v>
      </c>
    </row>
    <row r="263" spans="1:8" x14ac:dyDescent="0.25">
      <c r="A263" t="s">
        <v>1186</v>
      </c>
      <c r="B263" t="s">
        <v>342</v>
      </c>
      <c r="C263">
        <v>51</v>
      </c>
      <c r="D263">
        <v>-11332.7026875187</v>
      </c>
      <c r="E263">
        <v>-0.25733744748878001</v>
      </c>
      <c r="F263">
        <v>6.6222561880040803E-2</v>
      </c>
      <c r="G263">
        <v>6.82981875533583E-2</v>
      </c>
      <c r="H263">
        <v>94.220090144030806</v>
      </c>
    </row>
    <row r="264" spans="1:8" x14ac:dyDescent="0.25">
      <c r="A264" t="s">
        <v>1186</v>
      </c>
      <c r="B264" t="s">
        <v>374</v>
      </c>
      <c r="C264">
        <v>52</v>
      </c>
      <c r="D264">
        <v>-8669.4468161844306</v>
      </c>
      <c r="E264">
        <v>-0.27103189843459702</v>
      </c>
      <c r="F264">
        <v>7.3458289969061494E-2</v>
      </c>
      <c r="G264">
        <v>5.1958710009692599E-2</v>
      </c>
      <c r="H264">
        <v>72.077780829757302</v>
      </c>
    </row>
    <row r="265" spans="1:8" x14ac:dyDescent="0.25">
      <c r="A265" t="s">
        <v>1186</v>
      </c>
      <c r="B265" t="s">
        <v>535</v>
      </c>
      <c r="C265">
        <v>51</v>
      </c>
      <c r="D265">
        <v>5967.4081492443802</v>
      </c>
      <c r="E265">
        <v>6.8182141992918596E-2</v>
      </c>
      <c r="F265">
        <v>4.6488044867425103E-3</v>
      </c>
      <c r="G265">
        <v>0.63450153877415105</v>
      </c>
      <c r="H265">
        <v>-49.613031352817799</v>
      </c>
    </row>
    <row r="266" spans="1:8" x14ac:dyDescent="0.25">
      <c r="A266" t="s">
        <v>1186</v>
      </c>
      <c r="B266" t="s">
        <v>566</v>
      </c>
      <c r="C266">
        <v>52</v>
      </c>
      <c r="D266">
        <v>-8523.6634717438592</v>
      </c>
      <c r="E266">
        <v>-0.16284078129332699</v>
      </c>
      <c r="F266">
        <v>2.6517120052221298E-2</v>
      </c>
      <c r="G266">
        <v>0.24873185774193801</v>
      </c>
      <c r="H266">
        <v>70.865738104078403</v>
      </c>
    </row>
    <row r="267" spans="1:8" x14ac:dyDescent="0.25">
      <c r="A267" t="s">
        <v>1186</v>
      </c>
      <c r="B267" t="s">
        <v>597</v>
      </c>
      <c r="C267">
        <v>52</v>
      </c>
      <c r="D267">
        <v>-1005.97844180707</v>
      </c>
      <c r="E267">
        <v>-2.49335420027493E-2</v>
      </c>
      <c r="F267">
        <v>6.2168151680286397E-4</v>
      </c>
      <c r="G267">
        <v>0.86072227537894697</v>
      </c>
      <c r="H267">
        <v>8.3637047651840106</v>
      </c>
    </row>
    <row r="268" spans="1:8" x14ac:dyDescent="0.25">
      <c r="A268" t="s">
        <v>1186</v>
      </c>
      <c r="B268" t="s">
        <v>750</v>
      </c>
      <c r="C268">
        <v>39</v>
      </c>
      <c r="D268">
        <v>2516.4560693168701</v>
      </c>
      <c r="E268">
        <v>6.0392370106502002E-2</v>
      </c>
      <c r="F268">
        <v>3.6472383670807101E-3</v>
      </c>
      <c r="G268">
        <v>0.71495232401614195</v>
      </c>
      <c r="H268">
        <v>-20.921815760300401</v>
      </c>
    </row>
    <row r="269" spans="1:8" x14ac:dyDescent="0.25">
      <c r="A269" t="s">
        <v>1186</v>
      </c>
      <c r="B269" t="s">
        <v>780</v>
      </c>
      <c r="C269">
        <v>49</v>
      </c>
      <c r="D269">
        <v>711.56793090671795</v>
      </c>
      <c r="E269">
        <v>1.72599805504269E-2</v>
      </c>
      <c r="F269">
        <v>2.9790692860111502E-4</v>
      </c>
      <c r="G269">
        <v>0.90629779195628801</v>
      </c>
      <c r="H269">
        <v>-5.9159757775584501</v>
      </c>
    </row>
    <row r="270" spans="1:8" x14ac:dyDescent="0.25">
      <c r="A270" t="s">
        <v>1186</v>
      </c>
      <c r="B270" t="s">
        <v>113</v>
      </c>
      <c r="C270">
        <v>50</v>
      </c>
      <c r="D270">
        <v>-3831.60265955259</v>
      </c>
      <c r="E270">
        <v>-8.2057667685980107E-2</v>
      </c>
      <c r="F270">
        <v>6.7334608260627496E-3</v>
      </c>
      <c r="G270">
        <v>0.571042844079514</v>
      </c>
      <c r="H270">
        <v>31.8559445115202</v>
      </c>
    </row>
    <row r="271" spans="1:8" x14ac:dyDescent="0.25">
      <c r="A271" t="s">
        <v>1186</v>
      </c>
      <c r="B271" t="s">
        <v>179</v>
      </c>
      <c r="C271">
        <v>50</v>
      </c>
      <c r="D271">
        <v>-4219.2685729287396</v>
      </c>
      <c r="E271">
        <v>-7.8916808159511007E-2</v>
      </c>
      <c r="F271">
        <v>6.22786261008505E-3</v>
      </c>
      <c r="G271">
        <v>0.58591663865123</v>
      </c>
      <c r="H271">
        <v>35.0789989153295</v>
      </c>
    </row>
    <row r="272" spans="1:8" x14ac:dyDescent="0.25">
      <c r="A272" s="30" t="s">
        <v>1186</v>
      </c>
      <c r="B272" s="30" t="s">
        <v>405</v>
      </c>
      <c r="C272" s="30">
        <v>43</v>
      </c>
      <c r="D272" s="30">
        <v>-6226.9949141036604</v>
      </c>
      <c r="E272" s="30">
        <v>-0.41396867653952102</v>
      </c>
      <c r="F272" s="30">
        <v>0.17137006515588299</v>
      </c>
      <c r="G272" s="30">
        <v>5.7874909199935399E-3</v>
      </c>
      <c r="H272" s="30">
        <v>51.771235715857898</v>
      </c>
    </row>
    <row r="273" spans="1:8" x14ac:dyDescent="0.25">
      <c r="A273" t="s">
        <v>1186</v>
      </c>
      <c r="B273" t="s">
        <v>501</v>
      </c>
      <c r="C273">
        <v>52</v>
      </c>
      <c r="D273">
        <v>1637.0127970615099</v>
      </c>
      <c r="E273">
        <v>3.7180018857214898E-2</v>
      </c>
      <c r="F273">
        <v>1.38235380222286E-3</v>
      </c>
      <c r="G273">
        <v>0.79356668579895595</v>
      </c>
      <c r="H273">
        <v>-13.6101243947694</v>
      </c>
    </row>
    <row r="274" spans="1:8" x14ac:dyDescent="0.25">
      <c r="A274" s="30" t="s">
        <v>1186</v>
      </c>
      <c r="B274" s="30" t="s">
        <v>81</v>
      </c>
      <c r="C274" s="30">
        <v>41</v>
      </c>
      <c r="D274" s="30">
        <v>-11665.1911983685</v>
      </c>
      <c r="E274" s="30">
        <v>-0.56959261687029805</v>
      </c>
      <c r="F274" s="30">
        <v>0.32443574919315499</v>
      </c>
      <c r="G274" s="30">
        <v>1.01551555787772E-4</v>
      </c>
      <c r="H274" s="30">
        <v>96.984399623235603</v>
      </c>
    </row>
    <row r="275" spans="1:8" x14ac:dyDescent="0.25">
      <c r="A275" t="s">
        <v>1186</v>
      </c>
      <c r="B275" t="s">
        <v>243</v>
      </c>
      <c r="C275">
        <v>51</v>
      </c>
      <c r="D275">
        <v>-2567.5072127192698</v>
      </c>
      <c r="E275">
        <v>-0.263198070492625</v>
      </c>
      <c r="F275">
        <v>6.9273224311041007E-2</v>
      </c>
      <c r="G275">
        <v>6.2032544558305001E-2</v>
      </c>
      <c r="H275">
        <v>21.346254966547999</v>
      </c>
    </row>
    <row r="276" spans="1:8" x14ac:dyDescent="0.25">
      <c r="A276" t="s">
        <v>1186</v>
      </c>
      <c r="B276" t="s">
        <v>468</v>
      </c>
      <c r="C276">
        <v>50</v>
      </c>
      <c r="D276">
        <v>7518.8051128026</v>
      </c>
      <c r="E276">
        <v>0.16133873457015499</v>
      </c>
      <c r="F276">
        <v>2.6030187272698801E-2</v>
      </c>
      <c r="G276">
        <v>0.26299752582332597</v>
      </c>
      <c r="H276">
        <v>-62.511345707840803</v>
      </c>
    </row>
    <row r="277" spans="1:8" x14ac:dyDescent="0.25">
      <c r="A277" t="s">
        <v>1186</v>
      </c>
      <c r="B277" t="s">
        <v>686</v>
      </c>
      <c r="C277">
        <v>38</v>
      </c>
      <c r="D277">
        <v>-6893.6460391646797</v>
      </c>
      <c r="E277">
        <v>-0.23934604623594699</v>
      </c>
      <c r="F277">
        <v>5.7286529848780098E-2</v>
      </c>
      <c r="G277">
        <v>0.14782037274266799</v>
      </c>
      <c r="H277">
        <v>57.313773169615096</v>
      </c>
    </row>
    <row r="278" spans="1:8" x14ac:dyDescent="0.25">
      <c r="A278" t="s">
        <v>1186</v>
      </c>
      <c r="B278" t="s">
        <v>720</v>
      </c>
      <c r="C278">
        <v>48</v>
      </c>
      <c r="D278">
        <v>-1744.5123940809499</v>
      </c>
      <c r="E278">
        <v>-3.6744340954703997E-2</v>
      </c>
      <c r="F278">
        <v>1.35014659219554E-3</v>
      </c>
      <c r="G278">
        <v>0.80417658434083095</v>
      </c>
      <c r="H278">
        <v>14.503876044388999</v>
      </c>
    </row>
    <row r="279" spans="1:8" x14ac:dyDescent="0.25">
      <c r="A279" t="s">
        <v>1187</v>
      </c>
      <c r="B279" t="s">
        <v>277</v>
      </c>
      <c r="C279">
        <v>50</v>
      </c>
      <c r="D279">
        <v>-523.00470181474896</v>
      </c>
      <c r="E279">
        <v>-9.6311631704299894E-3</v>
      </c>
      <c r="F279">
        <v>9.2759304015447105E-5</v>
      </c>
      <c r="G279">
        <v>0.94707402556264597</v>
      </c>
      <c r="H279">
        <v>4.3482610908878199</v>
      </c>
    </row>
    <row r="280" spans="1:8" x14ac:dyDescent="0.25">
      <c r="A280" t="s">
        <v>1187</v>
      </c>
      <c r="B280" t="s">
        <v>437</v>
      </c>
      <c r="C280">
        <v>42</v>
      </c>
      <c r="D280">
        <v>-3580.57501177217</v>
      </c>
      <c r="E280">
        <v>-9.8120349072154403E-2</v>
      </c>
      <c r="F280">
        <v>9.6276029020414405E-3</v>
      </c>
      <c r="G280">
        <v>0.53644561352896603</v>
      </c>
      <c r="H280">
        <v>29.768900647873899</v>
      </c>
    </row>
    <row r="281" spans="1:8" x14ac:dyDescent="0.25">
      <c r="A281" t="s">
        <v>1187</v>
      </c>
      <c r="B281" t="s">
        <v>628</v>
      </c>
      <c r="C281">
        <v>51</v>
      </c>
      <c r="D281">
        <v>-3838.96038682469</v>
      </c>
      <c r="E281">
        <v>-8.3337640130865698E-2</v>
      </c>
      <c r="F281">
        <v>6.9451622625816799E-3</v>
      </c>
      <c r="G281">
        <v>0.56096536876260406</v>
      </c>
      <c r="H281">
        <v>31.9171166560605</v>
      </c>
    </row>
    <row r="282" spans="1:8" x14ac:dyDescent="0.25">
      <c r="A282" t="s">
        <v>1187</v>
      </c>
      <c r="B282" t="s">
        <v>658</v>
      </c>
      <c r="C282">
        <v>51</v>
      </c>
      <c r="D282">
        <v>1619.1202523176801</v>
      </c>
      <c r="E282">
        <v>4.8373329553471497E-2</v>
      </c>
      <c r="F282">
        <v>2.33997901208876E-3</v>
      </c>
      <c r="G282">
        <v>0.73605065725260799</v>
      </c>
      <c r="H282">
        <v>-13.461365777769201</v>
      </c>
    </row>
    <row r="283" spans="1:8" x14ac:dyDescent="0.25">
      <c r="A283" t="s">
        <v>1187</v>
      </c>
      <c r="B283" t="s">
        <v>147</v>
      </c>
      <c r="C283">
        <v>49</v>
      </c>
      <c r="D283">
        <v>254.22682537907599</v>
      </c>
      <c r="E283">
        <v>1.38916877714676E-2</v>
      </c>
      <c r="F283">
        <v>1.9297898913994401E-4</v>
      </c>
      <c r="G283">
        <v>0.92452452483764702</v>
      </c>
      <c r="H283">
        <v>-2.1136418262016399</v>
      </c>
    </row>
    <row r="284" spans="1:8" x14ac:dyDescent="0.25">
      <c r="A284" t="s">
        <v>1187</v>
      </c>
      <c r="B284" t="s">
        <v>212</v>
      </c>
      <c r="C284">
        <v>49</v>
      </c>
      <c r="D284">
        <v>-12358.784871869901</v>
      </c>
      <c r="E284">
        <v>-0.23071161051410799</v>
      </c>
      <c r="F284">
        <v>5.3227847226013598E-2</v>
      </c>
      <c r="G284">
        <v>0.110736882431341</v>
      </c>
      <c r="H284">
        <v>102.750937424727</v>
      </c>
    </row>
    <row r="285" spans="1:8" x14ac:dyDescent="0.25">
      <c r="A285" t="s">
        <v>1187</v>
      </c>
      <c r="B285" t="s">
        <v>308</v>
      </c>
      <c r="C285">
        <v>42</v>
      </c>
      <c r="D285">
        <v>33.550943626184299</v>
      </c>
      <c r="E285">
        <v>1.75255547172192E-3</v>
      </c>
      <c r="F285">
        <v>3.07145068146244E-6</v>
      </c>
      <c r="G285">
        <v>0.99121140757752402</v>
      </c>
      <c r="H285">
        <v>-0.27894254530809598</v>
      </c>
    </row>
    <row r="286" spans="1:8" x14ac:dyDescent="0.25">
      <c r="A286" t="s">
        <v>1187</v>
      </c>
      <c r="B286" t="s">
        <v>342</v>
      </c>
      <c r="C286">
        <v>51</v>
      </c>
      <c r="D286">
        <v>-6592.5935087612097</v>
      </c>
      <c r="E286">
        <v>-0.15704052604638699</v>
      </c>
      <c r="F286">
        <v>2.4661726820925899E-2</v>
      </c>
      <c r="G286">
        <v>0.27109855149734302</v>
      </c>
      <c r="H286">
        <v>54.810822431840698</v>
      </c>
    </row>
    <row r="287" spans="1:8" x14ac:dyDescent="0.25">
      <c r="A287" t="s">
        <v>1187</v>
      </c>
      <c r="B287" t="s">
        <v>374</v>
      </c>
      <c r="C287">
        <v>52</v>
      </c>
      <c r="D287">
        <v>-123.71154811144299</v>
      </c>
      <c r="E287">
        <v>-3.8542593848947702E-3</v>
      </c>
      <c r="F287">
        <v>1.48553154060494E-5</v>
      </c>
      <c r="G287">
        <v>0.97836568922246303</v>
      </c>
      <c r="H287">
        <v>1.0285378109985399</v>
      </c>
    </row>
    <row r="288" spans="1:8" x14ac:dyDescent="0.25">
      <c r="A288" t="s">
        <v>1187</v>
      </c>
      <c r="B288" t="s">
        <v>535</v>
      </c>
      <c r="C288">
        <v>51</v>
      </c>
      <c r="D288">
        <v>925.90775591505303</v>
      </c>
      <c r="E288">
        <v>1.0946497751305099E-2</v>
      </c>
      <c r="F288">
        <v>1.19825813019329E-4</v>
      </c>
      <c r="G288">
        <v>0.93922987167919803</v>
      </c>
      <c r="H288">
        <v>-7.6979970826777597</v>
      </c>
    </row>
    <row r="289" spans="1:8" x14ac:dyDescent="0.25">
      <c r="A289" t="s">
        <v>1187</v>
      </c>
      <c r="B289" t="s">
        <v>566</v>
      </c>
      <c r="C289">
        <v>52</v>
      </c>
      <c r="D289">
        <v>-10295.914724438901</v>
      </c>
      <c r="E289">
        <v>-0.19722602624707899</v>
      </c>
      <c r="F289">
        <v>3.8898105429213299E-2</v>
      </c>
      <c r="G289">
        <v>0.16107864234265101</v>
      </c>
      <c r="H289">
        <v>85.600235018985202</v>
      </c>
    </row>
    <row r="290" spans="1:8" x14ac:dyDescent="0.25">
      <c r="A290" t="s">
        <v>1187</v>
      </c>
      <c r="B290" t="s">
        <v>597</v>
      </c>
      <c r="C290">
        <v>52</v>
      </c>
      <c r="D290">
        <v>-2218.1732046124698</v>
      </c>
      <c r="E290">
        <v>-5.6266828056563099E-2</v>
      </c>
      <c r="F290">
        <v>3.1659559395468399E-3</v>
      </c>
      <c r="G290">
        <v>0.69195990747748404</v>
      </c>
      <c r="H290">
        <v>18.4418920231481</v>
      </c>
    </row>
    <row r="291" spans="1:8" x14ac:dyDescent="0.25">
      <c r="A291" t="s">
        <v>1187</v>
      </c>
      <c r="B291" t="s">
        <v>750</v>
      </c>
      <c r="C291">
        <v>39</v>
      </c>
      <c r="D291">
        <v>-8179.2535559848402</v>
      </c>
      <c r="E291">
        <v>-0.19276575195892401</v>
      </c>
      <c r="F291">
        <v>3.7158635128289298E-2</v>
      </c>
      <c r="G291">
        <v>0.23970625240830101</v>
      </c>
      <c r="H291">
        <v>68.002314064458005</v>
      </c>
    </row>
    <row r="292" spans="1:8" x14ac:dyDescent="0.25">
      <c r="A292" t="s">
        <v>1187</v>
      </c>
      <c r="B292" t="s">
        <v>780</v>
      </c>
      <c r="C292">
        <v>51</v>
      </c>
      <c r="D292">
        <v>-4315.29095070125</v>
      </c>
      <c r="E292">
        <v>-8.9796006479663695E-2</v>
      </c>
      <c r="F292">
        <v>8.0633227796958005E-3</v>
      </c>
      <c r="G292">
        <v>0.53089406484091795</v>
      </c>
      <c r="H292">
        <v>35.8773289641302</v>
      </c>
    </row>
    <row r="293" spans="1:8" x14ac:dyDescent="0.25">
      <c r="A293" t="s">
        <v>1187</v>
      </c>
      <c r="B293" t="s">
        <v>113</v>
      </c>
      <c r="C293">
        <v>50</v>
      </c>
      <c r="D293">
        <v>3847.5678136134602</v>
      </c>
      <c r="E293">
        <v>7.9537790281378695E-2</v>
      </c>
      <c r="F293">
        <v>6.3262600828445804E-3</v>
      </c>
      <c r="G293">
        <v>0.58296215921912597</v>
      </c>
      <c r="H293">
        <v>-31.988678802382299</v>
      </c>
    </row>
    <row r="294" spans="1:8" x14ac:dyDescent="0.25">
      <c r="A294" t="s">
        <v>1187</v>
      </c>
      <c r="B294" t="s">
        <v>179</v>
      </c>
      <c r="C294">
        <v>50</v>
      </c>
      <c r="D294">
        <v>-5035.1040514254701</v>
      </c>
      <c r="E294">
        <v>-8.9869028371150295E-2</v>
      </c>
      <c r="F294">
        <v>8.0764422603746208E-3</v>
      </c>
      <c r="G294">
        <v>0.53482662682135196</v>
      </c>
      <c r="H294">
        <v>41.861855083551397</v>
      </c>
    </row>
    <row r="295" spans="1:8" x14ac:dyDescent="0.25">
      <c r="A295" t="s">
        <v>1187</v>
      </c>
      <c r="B295" t="s">
        <v>405</v>
      </c>
      <c r="C295">
        <v>51</v>
      </c>
      <c r="D295">
        <v>-4261.3489002505603</v>
      </c>
      <c r="E295">
        <v>-9.3947496548957204E-2</v>
      </c>
      <c r="F295">
        <v>8.8261321078163292E-3</v>
      </c>
      <c r="G295">
        <v>0.51199198852664296</v>
      </c>
      <c r="H295">
        <v>35.428854756683201</v>
      </c>
    </row>
    <row r="296" spans="1:8" x14ac:dyDescent="0.25">
      <c r="A296" t="s">
        <v>1187</v>
      </c>
      <c r="B296" t="s">
        <v>501</v>
      </c>
      <c r="C296">
        <v>52</v>
      </c>
      <c r="D296">
        <v>5038.9123337241099</v>
      </c>
      <c r="E296">
        <v>0.11584330607488499</v>
      </c>
      <c r="F296">
        <v>1.3419671562359599E-2</v>
      </c>
      <c r="G296">
        <v>0.41346578860061101</v>
      </c>
      <c r="H296">
        <v>-41.893517142582198</v>
      </c>
    </row>
    <row r="297" spans="1:8" x14ac:dyDescent="0.25">
      <c r="A297" s="30" t="s">
        <v>1187</v>
      </c>
      <c r="B297" s="30" t="s">
        <v>81</v>
      </c>
      <c r="C297" s="30">
        <v>44</v>
      </c>
      <c r="D297" s="30">
        <v>-10149.2611435458</v>
      </c>
      <c r="E297" s="30">
        <v>-0.45310752498297202</v>
      </c>
      <c r="F297" s="30">
        <v>0.20530642919619399</v>
      </c>
      <c r="G297" s="30">
        <v>2.0109263873501798E-3</v>
      </c>
      <c r="H297" s="30">
        <v>84.380957147439702</v>
      </c>
    </row>
    <row r="298" spans="1:8" x14ac:dyDescent="0.25">
      <c r="A298" t="s">
        <v>1187</v>
      </c>
      <c r="B298" t="s">
        <v>243</v>
      </c>
      <c r="C298">
        <v>48</v>
      </c>
      <c r="D298">
        <v>273.69340478269697</v>
      </c>
      <c r="E298">
        <v>2.6072458882227E-2</v>
      </c>
      <c r="F298">
        <v>6.7977311216541796E-4</v>
      </c>
      <c r="G298">
        <v>0.86036966733096898</v>
      </c>
      <c r="H298">
        <v>-2.27548696736334</v>
      </c>
    </row>
    <row r="299" spans="1:8" x14ac:dyDescent="0.25">
      <c r="A299" t="s">
        <v>1187</v>
      </c>
      <c r="B299" t="s">
        <v>468</v>
      </c>
      <c r="C299">
        <v>50</v>
      </c>
      <c r="D299">
        <v>3624.49109622081</v>
      </c>
      <c r="E299">
        <v>7.9535161358309306E-2</v>
      </c>
      <c r="F299">
        <v>6.32584189229229E-3</v>
      </c>
      <c r="G299">
        <v>0.58297465278946203</v>
      </c>
      <c r="H299">
        <v>-30.134018973979799</v>
      </c>
    </row>
    <row r="300" spans="1:8" x14ac:dyDescent="0.25">
      <c r="A300" t="s">
        <v>1187</v>
      </c>
      <c r="B300" t="s">
        <v>686</v>
      </c>
      <c r="C300">
        <v>37</v>
      </c>
      <c r="D300">
        <v>-6476.90249700597</v>
      </c>
      <c r="E300">
        <v>-0.21349947267347</v>
      </c>
      <c r="F300">
        <v>4.5582024831849699E-2</v>
      </c>
      <c r="G300">
        <v>0.20451880490459301</v>
      </c>
      <c r="H300">
        <v>53.8489673601077</v>
      </c>
    </row>
    <row r="301" spans="1:8" x14ac:dyDescent="0.25">
      <c r="A301" t="s">
        <v>1187</v>
      </c>
      <c r="B301" t="s">
        <v>720</v>
      </c>
      <c r="C301">
        <v>48</v>
      </c>
      <c r="D301">
        <v>-199.54889073648701</v>
      </c>
      <c r="E301">
        <v>-3.9148909287476802E-3</v>
      </c>
      <c r="F301">
        <v>1.5326370983990901E-5</v>
      </c>
      <c r="G301">
        <v>0.97893168883246595</v>
      </c>
      <c r="H301">
        <v>1.6590494775831499</v>
      </c>
    </row>
    <row r="302" spans="1:8" x14ac:dyDescent="0.25">
      <c r="A302" t="s">
        <v>1188</v>
      </c>
      <c r="B302" t="s">
        <v>147</v>
      </c>
      <c r="C302">
        <v>52</v>
      </c>
      <c r="D302">
        <v>1592.9355788798</v>
      </c>
      <c r="E302">
        <v>6.3831605976664804E-2</v>
      </c>
      <c r="F302">
        <v>4.0744739215601896E-3</v>
      </c>
      <c r="G302">
        <v>0.653023508364453</v>
      </c>
      <c r="H302">
        <v>-13.243666402806699</v>
      </c>
    </row>
    <row r="303" spans="1:8" x14ac:dyDescent="0.25">
      <c r="A303" t="s">
        <v>1188</v>
      </c>
      <c r="B303" t="s">
        <v>308</v>
      </c>
      <c r="C303">
        <v>49</v>
      </c>
      <c r="D303">
        <v>-4623.1473776758303</v>
      </c>
      <c r="E303">
        <v>-0.13180461139861799</v>
      </c>
      <c r="F303">
        <v>1.7372455585940801E-2</v>
      </c>
      <c r="G303">
        <v>0.36665249025021901</v>
      </c>
      <c r="H303">
        <v>38.436847297996898</v>
      </c>
    </row>
    <row r="304" spans="1:8" x14ac:dyDescent="0.25">
      <c r="A304" t="s">
        <v>1188</v>
      </c>
      <c r="B304" t="s">
        <v>342</v>
      </c>
      <c r="C304">
        <v>48</v>
      </c>
      <c r="D304">
        <v>1091.2110092105299</v>
      </c>
      <c r="E304">
        <v>7.8739714880270206E-2</v>
      </c>
      <c r="F304">
        <v>6.19994269942624E-3</v>
      </c>
      <c r="G304">
        <v>0.59474538728214299</v>
      </c>
      <c r="H304">
        <v>-9.0723283305763704</v>
      </c>
    </row>
    <row r="305" spans="1:8" x14ac:dyDescent="0.25">
      <c r="A305" t="s">
        <v>1188</v>
      </c>
      <c r="B305" t="s">
        <v>566</v>
      </c>
      <c r="C305">
        <v>52</v>
      </c>
      <c r="D305">
        <v>-1290.11075884109</v>
      </c>
      <c r="E305">
        <v>-6.3613925579896397E-2</v>
      </c>
      <c r="F305">
        <v>4.0467315276845996E-3</v>
      </c>
      <c r="G305">
        <v>0.654131822944505</v>
      </c>
      <c r="H305">
        <v>10.725980849004801</v>
      </c>
    </row>
    <row r="306" spans="1:8" x14ac:dyDescent="0.25">
      <c r="A306" t="s">
        <v>1188</v>
      </c>
      <c r="B306" t="s">
        <v>405</v>
      </c>
      <c r="C306">
        <v>51</v>
      </c>
      <c r="D306">
        <v>-1118.8328053963</v>
      </c>
      <c r="E306">
        <v>-4.1019883555756698E-2</v>
      </c>
      <c r="F306">
        <v>1.68263084692784E-3</v>
      </c>
      <c r="G306">
        <v>0.77503244934647597</v>
      </c>
      <c r="H306">
        <v>9.3019759440648198</v>
      </c>
    </row>
    <row r="307" spans="1:8" x14ac:dyDescent="0.25">
      <c r="A307" t="s">
        <v>1188</v>
      </c>
      <c r="B307" t="s">
        <v>501</v>
      </c>
      <c r="C307">
        <v>52</v>
      </c>
      <c r="D307">
        <v>-679.83661774623704</v>
      </c>
      <c r="E307">
        <v>-3.1796006494348099E-2</v>
      </c>
      <c r="F307">
        <v>1.01098602898863E-3</v>
      </c>
      <c r="G307">
        <v>0.82293852501827203</v>
      </c>
      <c r="H307">
        <v>5.6521616399422197</v>
      </c>
    </row>
    <row r="308" spans="1:8" x14ac:dyDescent="0.25">
      <c r="A308" t="s">
        <v>1188</v>
      </c>
      <c r="B308" t="s">
        <v>81</v>
      </c>
      <c r="C308">
        <v>51</v>
      </c>
      <c r="D308">
        <v>-8653.1269316032904</v>
      </c>
      <c r="E308">
        <v>-0.206412634327994</v>
      </c>
      <c r="F308">
        <v>4.2606175610222001E-2</v>
      </c>
      <c r="G308">
        <v>0.14615745375525799</v>
      </c>
      <c r="H308">
        <v>71.942097309349705</v>
      </c>
    </row>
    <row r="309" spans="1:8" x14ac:dyDescent="0.25">
      <c r="A309" t="s">
        <v>1188</v>
      </c>
      <c r="B309" t="s">
        <v>243</v>
      </c>
      <c r="C309">
        <v>51</v>
      </c>
      <c r="D309">
        <v>-4950.7835582706202</v>
      </c>
      <c r="E309">
        <v>-0.13929962175246599</v>
      </c>
      <c r="F309">
        <v>1.9404384620380199E-2</v>
      </c>
      <c r="G309">
        <v>0.329609903930554</v>
      </c>
      <c r="H309">
        <v>41.1608145034619</v>
      </c>
    </row>
    <row r="310" spans="1:8" x14ac:dyDescent="0.25">
      <c r="A310" t="s">
        <v>1188</v>
      </c>
      <c r="B310" t="s">
        <v>686</v>
      </c>
      <c r="C310">
        <v>41</v>
      </c>
      <c r="D310">
        <v>4990.9168490072798</v>
      </c>
      <c r="E310">
        <v>0.114315884424534</v>
      </c>
      <c r="F310">
        <v>1.30681214317634E-2</v>
      </c>
      <c r="G310">
        <v>0.476662732900486</v>
      </c>
      <c r="H310">
        <v>-41.494482682646598</v>
      </c>
    </row>
    <row r="311" spans="1:8" x14ac:dyDescent="0.25">
      <c r="A311" t="s">
        <v>1189</v>
      </c>
      <c r="B311" t="s">
        <v>277</v>
      </c>
      <c r="C311">
        <v>50</v>
      </c>
      <c r="D311">
        <v>2174.7305528042598</v>
      </c>
      <c r="E311">
        <v>4.0156991948096701E-2</v>
      </c>
      <c r="F311">
        <v>1.6125840023195001E-3</v>
      </c>
      <c r="G311">
        <v>0.78187032705888704</v>
      </c>
      <c r="H311">
        <v>-18.0807098160147</v>
      </c>
    </row>
    <row r="312" spans="1:8" x14ac:dyDescent="0.25">
      <c r="A312" s="29" t="s">
        <v>1189</v>
      </c>
      <c r="B312" s="29" t="s">
        <v>437</v>
      </c>
      <c r="C312" s="29">
        <v>38</v>
      </c>
      <c r="D312" s="29">
        <v>6888.8357939043599</v>
      </c>
      <c r="E312" s="29">
        <v>0.35222805771635501</v>
      </c>
      <c r="F312" s="29">
        <v>0.12406460464263599</v>
      </c>
      <c r="G312" s="29">
        <v>3.0098961535875799E-2</v>
      </c>
      <c r="H312" s="29">
        <v>-57.273780790520803</v>
      </c>
    </row>
    <row r="313" spans="1:8" x14ac:dyDescent="0.25">
      <c r="A313" t="s">
        <v>1189</v>
      </c>
      <c r="B313" t="s">
        <v>628</v>
      </c>
      <c r="C313">
        <v>51</v>
      </c>
      <c r="D313">
        <v>-10176.971283393899</v>
      </c>
      <c r="E313">
        <v>-0.22152897463357901</v>
      </c>
      <c r="F313">
        <v>4.9075086602204797E-2</v>
      </c>
      <c r="G313">
        <v>0.11821866339909901</v>
      </c>
      <c r="H313">
        <v>84.611339250136496</v>
      </c>
    </row>
    <row r="314" spans="1:8" x14ac:dyDescent="0.25">
      <c r="A314" t="s">
        <v>1189</v>
      </c>
      <c r="B314" t="s">
        <v>147</v>
      </c>
      <c r="C314">
        <v>48</v>
      </c>
      <c r="D314">
        <v>-63.4443254829715</v>
      </c>
      <c r="E314">
        <v>-3.72454181029499E-3</v>
      </c>
      <c r="F314">
        <v>1.3872211696635499E-5</v>
      </c>
      <c r="G314">
        <v>0.97995585471645996</v>
      </c>
      <c r="H314">
        <v>0.52747612206542505</v>
      </c>
    </row>
    <row r="315" spans="1:8" x14ac:dyDescent="0.25">
      <c r="A315" t="s">
        <v>1189</v>
      </c>
      <c r="B315" t="s">
        <v>212</v>
      </c>
      <c r="C315">
        <v>49</v>
      </c>
      <c r="D315">
        <v>-2309.8804930598099</v>
      </c>
      <c r="E315">
        <v>-4.3920322579800899E-2</v>
      </c>
      <c r="F315">
        <v>1.92899473551377E-3</v>
      </c>
      <c r="G315">
        <v>0.76444401089928404</v>
      </c>
      <c r="H315">
        <v>19.204346419299199</v>
      </c>
    </row>
    <row r="316" spans="1:8" x14ac:dyDescent="0.25">
      <c r="A316" t="s">
        <v>1189</v>
      </c>
      <c r="B316" t="s">
        <v>308</v>
      </c>
      <c r="C316">
        <v>43</v>
      </c>
      <c r="D316">
        <v>-1678.9274856664899</v>
      </c>
      <c r="E316">
        <v>-7.4885310628706903E-2</v>
      </c>
      <c r="F316">
        <v>5.6078097479579196E-3</v>
      </c>
      <c r="G316">
        <v>0.63317918465622902</v>
      </c>
      <c r="H316">
        <v>13.958603115831201</v>
      </c>
    </row>
    <row r="317" spans="1:8" x14ac:dyDescent="0.25">
      <c r="A317" t="s">
        <v>1189</v>
      </c>
      <c r="B317" t="s">
        <v>342</v>
      </c>
      <c r="C317">
        <v>51</v>
      </c>
      <c r="D317">
        <v>3056.2979694839901</v>
      </c>
      <c r="E317">
        <v>7.7968611744605704E-2</v>
      </c>
      <c r="F317">
        <v>6.0791044173810699E-3</v>
      </c>
      <c r="G317">
        <v>0.58655683264626102</v>
      </c>
      <c r="H317">
        <v>-25.410061318289898</v>
      </c>
    </row>
    <row r="318" spans="1:8" x14ac:dyDescent="0.25">
      <c r="A318" t="s">
        <v>1189</v>
      </c>
      <c r="B318" t="s">
        <v>374</v>
      </c>
      <c r="C318">
        <v>52</v>
      </c>
      <c r="D318">
        <v>-513.85947953492598</v>
      </c>
      <c r="E318">
        <v>-1.7751529801784099E-2</v>
      </c>
      <c r="F318">
        <v>3.1511681030362899E-4</v>
      </c>
      <c r="G318">
        <v>0.90059786919125395</v>
      </c>
      <c r="H318">
        <v>4.2722277128533701</v>
      </c>
    </row>
    <row r="319" spans="1:8" x14ac:dyDescent="0.25">
      <c r="A319" t="s">
        <v>1189</v>
      </c>
      <c r="B319" t="s">
        <v>535</v>
      </c>
      <c r="C319">
        <v>51</v>
      </c>
      <c r="D319">
        <v>8538.2805891240805</v>
      </c>
      <c r="E319">
        <v>0.101609335663067</v>
      </c>
      <c r="F319">
        <v>1.03244570938897E-2</v>
      </c>
      <c r="G319">
        <v>0.47802299821193001</v>
      </c>
      <c r="H319">
        <v>-70.987264817977604</v>
      </c>
    </row>
    <row r="320" spans="1:8" x14ac:dyDescent="0.25">
      <c r="A320" t="s">
        <v>1189</v>
      </c>
      <c r="B320" t="s">
        <v>566</v>
      </c>
      <c r="C320">
        <v>52</v>
      </c>
      <c r="D320">
        <v>6558.2925445801002</v>
      </c>
      <c r="E320">
        <v>0.15661632560821301</v>
      </c>
      <c r="F320">
        <v>2.4528673447017701E-2</v>
      </c>
      <c r="G320">
        <v>0.26752438164674203</v>
      </c>
      <c r="H320">
        <v>-54.525644215638899</v>
      </c>
    </row>
    <row r="321" spans="1:8" x14ac:dyDescent="0.25">
      <c r="A321" t="s">
        <v>1189</v>
      </c>
      <c r="B321" t="s">
        <v>597</v>
      </c>
      <c r="C321">
        <v>52</v>
      </c>
      <c r="D321">
        <v>6295.7483011386103</v>
      </c>
      <c r="E321">
        <v>0.14433397369564399</v>
      </c>
      <c r="F321">
        <v>2.0832295962774802E-2</v>
      </c>
      <c r="G321">
        <v>0.30731896556207999</v>
      </c>
      <c r="H321">
        <v>-52.342851375666399</v>
      </c>
    </row>
    <row r="322" spans="1:8" x14ac:dyDescent="0.25">
      <c r="A322" t="s">
        <v>1189</v>
      </c>
      <c r="B322" t="s">
        <v>750</v>
      </c>
      <c r="C322">
        <v>39</v>
      </c>
      <c r="D322">
        <v>11382.146289337699</v>
      </c>
      <c r="E322">
        <v>0.26634252744301201</v>
      </c>
      <c r="F322">
        <v>7.0938341924731599E-2</v>
      </c>
      <c r="G322">
        <v>0.101223893735047</v>
      </c>
      <c r="H322">
        <v>-94.631164249553507</v>
      </c>
    </row>
    <row r="323" spans="1:8" x14ac:dyDescent="0.25">
      <c r="A323" t="s">
        <v>1189</v>
      </c>
      <c r="B323" t="s">
        <v>780</v>
      </c>
      <c r="C323">
        <v>51</v>
      </c>
      <c r="D323">
        <v>-191.844745408737</v>
      </c>
      <c r="E323">
        <v>-3.9393183649107204E-3</v>
      </c>
      <c r="F323">
        <v>1.5518229180122901E-5</v>
      </c>
      <c r="G323">
        <v>0.97811277222710402</v>
      </c>
      <c r="H323">
        <v>1.59499721332824</v>
      </c>
    </row>
    <row r="324" spans="1:8" x14ac:dyDescent="0.25">
      <c r="A324" t="s">
        <v>1189</v>
      </c>
      <c r="B324" t="s">
        <v>113</v>
      </c>
      <c r="C324">
        <v>50</v>
      </c>
      <c r="D324">
        <v>5822.7887520263102</v>
      </c>
      <c r="E324">
        <v>0.120559336860842</v>
      </c>
      <c r="F324">
        <v>1.45345537043259E-2</v>
      </c>
      <c r="G324">
        <v>0.404298157406282</v>
      </c>
      <c r="H324">
        <v>-48.410665684346696</v>
      </c>
    </row>
    <row r="325" spans="1:8" x14ac:dyDescent="0.25">
      <c r="A325" t="s">
        <v>1189</v>
      </c>
      <c r="B325" t="s">
        <v>179</v>
      </c>
      <c r="C325">
        <v>50</v>
      </c>
      <c r="D325">
        <v>-3709.8188340015299</v>
      </c>
      <c r="E325">
        <v>-7.1041377881188097E-2</v>
      </c>
      <c r="F325">
        <v>5.0468773712577597E-3</v>
      </c>
      <c r="G325">
        <v>0.62395486080620999</v>
      </c>
      <c r="H325">
        <v>30.843433785888699</v>
      </c>
    </row>
    <row r="326" spans="1:8" x14ac:dyDescent="0.25">
      <c r="A326" s="30" t="s">
        <v>1189</v>
      </c>
      <c r="B326" s="30" t="s">
        <v>405</v>
      </c>
      <c r="C326" s="30">
        <v>45</v>
      </c>
      <c r="D326" s="30">
        <v>-6774.6672726024099</v>
      </c>
      <c r="E326" s="30">
        <v>-0.40135334409283402</v>
      </c>
      <c r="F326" s="30">
        <v>0.16108450681450101</v>
      </c>
      <c r="G326" s="30">
        <v>6.2849736310847098E-3</v>
      </c>
      <c r="H326" s="30">
        <v>56.324583704416497</v>
      </c>
    </row>
    <row r="327" spans="1:8" x14ac:dyDescent="0.25">
      <c r="A327" t="s">
        <v>1189</v>
      </c>
      <c r="B327" t="s">
        <v>501</v>
      </c>
      <c r="C327">
        <v>52</v>
      </c>
      <c r="D327">
        <v>3607.0379229128798</v>
      </c>
      <c r="E327">
        <v>9.4951972202353394E-2</v>
      </c>
      <c r="F327">
        <v>9.0158770251164908E-3</v>
      </c>
      <c r="G327">
        <v>0.50312612755792896</v>
      </c>
      <c r="H327">
        <v>-29.988913291097699</v>
      </c>
    </row>
    <row r="328" spans="1:8" x14ac:dyDescent="0.25">
      <c r="A328" t="s">
        <v>1189</v>
      </c>
      <c r="B328" t="s">
        <v>81</v>
      </c>
      <c r="C328">
        <v>42</v>
      </c>
      <c r="D328">
        <v>-4006.3384890518701</v>
      </c>
      <c r="E328">
        <v>-0.207927337301646</v>
      </c>
      <c r="F328">
        <v>4.3233777597352502E-2</v>
      </c>
      <c r="G328">
        <v>0.186384032358938</v>
      </c>
      <c r="H328">
        <v>33.308698197977201</v>
      </c>
    </row>
    <row r="329" spans="1:8" x14ac:dyDescent="0.25">
      <c r="A329" t="s">
        <v>1189</v>
      </c>
      <c r="B329" t="s">
        <v>243</v>
      </c>
      <c r="C329">
        <v>48</v>
      </c>
      <c r="D329">
        <v>-1745.33177731305</v>
      </c>
      <c r="E329">
        <v>-0.157283646522245</v>
      </c>
      <c r="F329">
        <v>2.4738145463334402E-2</v>
      </c>
      <c r="G329">
        <v>0.28568678100619299</v>
      </c>
      <c r="H329">
        <v>14.510688396580701</v>
      </c>
    </row>
    <row r="330" spans="1:8" x14ac:dyDescent="0.25">
      <c r="A330" t="s">
        <v>1189</v>
      </c>
      <c r="B330" t="s">
        <v>468</v>
      </c>
      <c r="C330">
        <v>50</v>
      </c>
      <c r="D330">
        <v>9077.9545606087304</v>
      </c>
      <c r="E330">
        <v>0.211012485372714</v>
      </c>
      <c r="F330">
        <v>4.4526268983169803E-2</v>
      </c>
      <c r="G330">
        <v>0.141300710683428</v>
      </c>
      <c r="H330">
        <v>-75.474114216901</v>
      </c>
    </row>
    <row r="331" spans="1:8" x14ac:dyDescent="0.25">
      <c r="A331" t="s">
        <v>1189</v>
      </c>
      <c r="B331" t="s">
        <v>686</v>
      </c>
      <c r="C331">
        <v>38</v>
      </c>
      <c r="D331">
        <v>-6199.4933965948903</v>
      </c>
      <c r="E331">
        <v>-0.18854826931596699</v>
      </c>
      <c r="F331">
        <v>3.5550449862046501E-2</v>
      </c>
      <c r="G331">
        <v>0.25693399808877398</v>
      </c>
      <c r="H331">
        <v>51.542588099289901</v>
      </c>
    </row>
    <row r="332" spans="1:8" x14ac:dyDescent="0.25">
      <c r="A332" t="s">
        <v>1189</v>
      </c>
      <c r="B332" t="s">
        <v>720</v>
      </c>
      <c r="C332">
        <v>48</v>
      </c>
      <c r="D332">
        <v>5593.8511324765004</v>
      </c>
      <c r="E332">
        <v>0.11277749490977899</v>
      </c>
      <c r="F332">
        <v>1.2718763358125299E-2</v>
      </c>
      <c r="G332">
        <v>0.445350700337381</v>
      </c>
      <c r="H332">
        <v>-46.5072783154096</v>
      </c>
    </row>
    <row r="333" spans="1:8" x14ac:dyDescent="0.25">
      <c r="A333" t="s">
        <v>1190</v>
      </c>
      <c r="B333" t="s">
        <v>147</v>
      </c>
      <c r="C333">
        <v>52</v>
      </c>
      <c r="D333">
        <v>2252.8855094251298</v>
      </c>
      <c r="E333">
        <v>7.1805072290495195E-2</v>
      </c>
      <c r="F333">
        <v>5.1559684066432498E-3</v>
      </c>
      <c r="G333">
        <v>0.61295459770793703</v>
      </c>
      <c r="H333">
        <v>-18.7304901253606</v>
      </c>
    </row>
    <row r="334" spans="1:8" x14ac:dyDescent="0.25">
      <c r="A334" t="s">
        <v>1190</v>
      </c>
      <c r="B334" t="s">
        <v>308</v>
      </c>
      <c r="C334">
        <v>49</v>
      </c>
      <c r="D334">
        <v>1356.55803704458</v>
      </c>
      <c r="E334">
        <v>3.8706694811755697E-2</v>
      </c>
      <c r="F334">
        <v>1.4982082232503999E-3</v>
      </c>
      <c r="G334">
        <v>0.79174045327242204</v>
      </c>
      <c r="H334">
        <v>-11.2784235199886</v>
      </c>
    </row>
    <row r="335" spans="1:8" x14ac:dyDescent="0.25">
      <c r="A335" t="s">
        <v>1190</v>
      </c>
      <c r="B335" t="s">
        <v>374</v>
      </c>
      <c r="C335">
        <v>52</v>
      </c>
      <c r="D335">
        <v>-2374.2806754651901</v>
      </c>
      <c r="E335">
        <v>-0.154340534009615</v>
      </c>
      <c r="F335">
        <v>2.3821000438373E-2</v>
      </c>
      <c r="G335">
        <v>0.274625536888495</v>
      </c>
      <c r="H335">
        <v>19.739769535817601</v>
      </c>
    </row>
    <row r="336" spans="1:8" x14ac:dyDescent="0.25">
      <c r="A336" t="s">
        <v>1190</v>
      </c>
      <c r="B336" t="s">
        <v>566</v>
      </c>
      <c r="C336">
        <v>51</v>
      </c>
      <c r="D336">
        <v>-6.66561473677233</v>
      </c>
      <c r="E336">
        <v>-3.5323489153926203E-4</v>
      </c>
      <c r="F336">
        <v>1.2477488860075401E-7</v>
      </c>
      <c r="G336">
        <v>0.99803715666340098</v>
      </c>
      <c r="H336">
        <v>5.5417920921525102E-2</v>
      </c>
    </row>
    <row r="337" spans="1:8" x14ac:dyDescent="0.25">
      <c r="A337" t="s">
        <v>1190</v>
      </c>
      <c r="B337" t="s">
        <v>405</v>
      </c>
      <c r="C337">
        <v>51</v>
      </c>
      <c r="D337">
        <v>-3011.90884180592</v>
      </c>
      <c r="E337">
        <v>-0.10081473549584601</v>
      </c>
      <c r="F337">
        <v>1.01636108930974E-2</v>
      </c>
      <c r="G337">
        <v>0.48148943648336501</v>
      </c>
      <c r="H337">
        <v>25.041010110774401</v>
      </c>
    </row>
    <row r="338" spans="1:8" x14ac:dyDescent="0.25">
      <c r="A338" t="s">
        <v>1190</v>
      </c>
      <c r="B338" t="s">
        <v>501</v>
      </c>
      <c r="C338">
        <v>52</v>
      </c>
      <c r="D338">
        <v>-1451.3965329899199</v>
      </c>
      <c r="E338">
        <v>-5.9471808744914298E-2</v>
      </c>
      <c r="F338">
        <v>3.5368960353916699E-3</v>
      </c>
      <c r="G338">
        <v>0.67535992483513296</v>
      </c>
      <c r="H338">
        <v>12.066910775278201</v>
      </c>
    </row>
    <row r="339" spans="1:8" x14ac:dyDescent="0.25">
      <c r="A339" t="s">
        <v>1190</v>
      </c>
      <c r="B339" t="s">
        <v>81</v>
      </c>
      <c r="C339">
        <v>51</v>
      </c>
      <c r="D339">
        <v>6471.6089137644703</v>
      </c>
      <c r="E339">
        <v>0.13524054757273599</v>
      </c>
      <c r="F339">
        <v>1.8290005707773602E-2</v>
      </c>
      <c r="G339">
        <v>0.34403443255837801</v>
      </c>
      <c r="H339">
        <v>-53.804956509037801</v>
      </c>
    </row>
    <row r="340" spans="1:8" x14ac:dyDescent="0.25">
      <c r="A340" t="s">
        <v>1190</v>
      </c>
      <c r="B340" t="s">
        <v>243</v>
      </c>
      <c r="C340">
        <v>51</v>
      </c>
      <c r="D340">
        <v>3116.8598106432701</v>
      </c>
      <c r="E340">
        <v>8.0629451420011503E-2</v>
      </c>
      <c r="F340">
        <v>6.5011084362919897E-3</v>
      </c>
      <c r="G340">
        <v>0.57380842497276896</v>
      </c>
      <c r="H340">
        <v>-25.913572465688102</v>
      </c>
    </row>
    <row r="341" spans="1:8" x14ac:dyDescent="0.25">
      <c r="A341" t="s">
        <v>1190</v>
      </c>
      <c r="B341" t="s">
        <v>686</v>
      </c>
      <c r="C341">
        <v>41</v>
      </c>
      <c r="D341">
        <v>-1882.25770629094</v>
      </c>
      <c r="E341">
        <v>-3.05281031810299E-2</v>
      </c>
      <c r="F341">
        <v>9.3196508383160896E-4</v>
      </c>
      <c r="G341">
        <v>0.849721224395102</v>
      </c>
      <c r="H341">
        <v>15.649090570102899</v>
      </c>
    </row>
    <row r="342" spans="1:8" x14ac:dyDescent="0.25">
      <c r="A342" t="s">
        <v>1191</v>
      </c>
      <c r="B342" t="s">
        <v>277</v>
      </c>
      <c r="C342">
        <v>40</v>
      </c>
      <c r="D342">
        <v>42.979389377571998</v>
      </c>
      <c r="E342">
        <v>5.72641917573941E-3</v>
      </c>
      <c r="F342">
        <v>3.2791876576276001E-5</v>
      </c>
      <c r="G342">
        <v>0.97202483337104495</v>
      </c>
      <c r="H342">
        <v>-0.35733064328513298</v>
      </c>
    </row>
    <row r="343" spans="1:8" x14ac:dyDescent="0.25">
      <c r="A343" s="29" t="s">
        <v>1191</v>
      </c>
      <c r="B343" s="29" t="s">
        <v>437</v>
      </c>
      <c r="C343" s="29">
        <v>34</v>
      </c>
      <c r="D343" s="29">
        <v>5487.0588805094903</v>
      </c>
      <c r="E343" s="29">
        <v>0.36803553226383401</v>
      </c>
      <c r="F343" s="29">
        <v>0.13545015300872401</v>
      </c>
      <c r="G343" s="29">
        <v>3.2230996267196103E-2</v>
      </c>
      <c r="H343" s="29">
        <v>-45.619407532555897</v>
      </c>
    </row>
    <row r="344" spans="1:8" x14ac:dyDescent="0.25">
      <c r="A344" t="s">
        <v>1191</v>
      </c>
      <c r="B344" t="s">
        <v>147</v>
      </c>
      <c r="C344">
        <v>39</v>
      </c>
      <c r="D344">
        <v>2181.1286494021701</v>
      </c>
      <c r="E344">
        <v>0.15417500557040101</v>
      </c>
      <c r="F344">
        <v>2.3769932342632999E-2</v>
      </c>
      <c r="G344">
        <v>0.34869878557897699</v>
      </c>
      <c r="H344">
        <v>-18.133903591129599</v>
      </c>
    </row>
    <row r="345" spans="1:8" x14ac:dyDescent="0.25">
      <c r="A345" t="s">
        <v>1191</v>
      </c>
      <c r="B345" t="s">
        <v>308</v>
      </c>
      <c r="C345">
        <v>49</v>
      </c>
      <c r="D345">
        <v>-2168.9245468860199</v>
      </c>
      <c r="E345">
        <v>-5.1223006271930098E-2</v>
      </c>
      <c r="F345">
        <v>2.62379637153419E-3</v>
      </c>
      <c r="G345">
        <v>0.72668823220919698</v>
      </c>
      <c r="H345">
        <v>18.032438682810401</v>
      </c>
    </row>
    <row r="346" spans="1:8" x14ac:dyDescent="0.25">
      <c r="A346" t="s">
        <v>1191</v>
      </c>
      <c r="B346" t="s">
        <v>342</v>
      </c>
      <c r="C346">
        <v>51</v>
      </c>
      <c r="D346">
        <v>2612.0304317544501</v>
      </c>
      <c r="E346">
        <v>6.7535066032604299E-2</v>
      </c>
      <c r="F346">
        <v>4.5609851440282199E-3</v>
      </c>
      <c r="G346">
        <v>0.63772760137939299</v>
      </c>
      <c r="H346">
        <v>-21.716421009606499</v>
      </c>
    </row>
    <row r="347" spans="1:8" x14ac:dyDescent="0.25">
      <c r="A347" t="s">
        <v>1191</v>
      </c>
      <c r="B347" t="s">
        <v>374</v>
      </c>
      <c r="C347">
        <v>52</v>
      </c>
      <c r="D347">
        <v>2647.29327722579</v>
      </c>
      <c r="E347">
        <v>9.1139620373318006E-2</v>
      </c>
      <c r="F347">
        <v>8.3064304017925195E-3</v>
      </c>
      <c r="G347">
        <v>0.52049646619102496</v>
      </c>
      <c r="H347">
        <v>-22.009596306855201</v>
      </c>
    </row>
    <row r="348" spans="1:8" x14ac:dyDescent="0.25">
      <c r="A348" t="s">
        <v>1191</v>
      </c>
      <c r="B348" t="s">
        <v>535</v>
      </c>
      <c r="C348">
        <v>39</v>
      </c>
      <c r="D348">
        <v>417.04173674166702</v>
      </c>
      <c r="E348">
        <v>9.7663541642612997E-2</v>
      </c>
      <c r="F348">
        <v>9.5381673661784003E-3</v>
      </c>
      <c r="G348">
        <v>0.55419765735539495</v>
      </c>
      <c r="H348">
        <v>-3.4672849992702202</v>
      </c>
    </row>
    <row r="349" spans="1:8" x14ac:dyDescent="0.25">
      <c r="A349" t="s">
        <v>1191</v>
      </c>
      <c r="B349" t="s">
        <v>566</v>
      </c>
      <c r="C349">
        <v>52</v>
      </c>
      <c r="D349">
        <v>4566.2381398052803</v>
      </c>
      <c r="E349">
        <v>0.105565328021179</v>
      </c>
      <c r="F349">
        <v>1.11440384802192E-2</v>
      </c>
      <c r="G349">
        <v>0.45637919598718402</v>
      </c>
      <c r="H349">
        <v>-37.963703894341101</v>
      </c>
    </row>
    <row r="350" spans="1:8" x14ac:dyDescent="0.25">
      <c r="A350" t="s">
        <v>1191</v>
      </c>
      <c r="B350" t="s">
        <v>597</v>
      </c>
      <c r="C350">
        <v>52</v>
      </c>
      <c r="D350">
        <v>4008.8636974134602</v>
      </c>
      <c r="E350">
        <v>0.104480233868461</v>
      </c>
      <c r="F350">
        <v>1.09161192692083E-2</v>
      </c>
      <c r="G350">
        <v>0.461047055215071</v>
      </c>
      <c r="H350">
        <v>-33.329692780295503</v>
      </c>
    </row>
    <row r="351" spans="1:8" x14ac:dyDescent="0.25">
      <c r="A351" s="29" t="s">
        <v>1191</v>
      </c>
      <c r="B351" s="29" t="s">
        <v>113</v>
      </c>
      <c r="C351" s="29">
        <v>50</v>
      </c>
      <c r="D351" s="29">
        <v>15962.9688549321</v>
      </c>
      <c r="E351" s="29">
        <v>0.30888220438292202</v>
      </c>
      <c r="F351" s="29">
        <v>9.5408216184453304E-2</v>
      </c>
      <c r="G351" s="29">
        <v>2.9068044314112501E-2</v>
      </c>
      <c r="H351" s="29">
        <v>-132.71612305990499</v>
      </c>
    </row>
    <row r="352" spans="1:8" x14ac:dyDescent="0.25">
      <c r="A352" t="s">
        <v>1191</v>
      </c>
      <c r="B352" t="s">
        <v>179</v>
      </c>
      <c r="C352">
        <v>50</v>
      </c>
      <c r="D352">
        <v>4.0593512328392602</v>
      </c>
      <c r="E352">
        <v>7.5991733740003595E-5</v>
      </c>
      <c r="F352">
        <v>5.7747435968115998E-9</v>
      </c>
      <c r="G352">
        <v>0.999582106874357</v>
      </c>
      <c r="H352">
        <v>-3.3749446149825599E-2</v>
      </c>
    </row>
    <row r="353" spans="1:8" x14ac:dyDescent="0.25">
      <c r="A353" t="s">
        <v>1191</v>
      </c>
      <c r="B353" t="s">
        <v>405</v>
      </c>
      <c r="C353">
        <v>51</v>
      </c>
      <c r="D353">
        <v>-2432.7558551631901</v>
      </c>
      <c r="E353">
        <v>-5.5829430867973998E-2</v>
      </c>
      <c r="F353">
        <v>3.11692535104189E-3</v>
      </c>
      <c r="G353">
        <v>0.69718639080907097</v>
      </c>
      <c r="H353">
        <v>20.2259321798267</v>
      </c>
    </row>
    <row r="354" spans="1:8" x14ac:dyDescent="0.25">
      <c r="A354" t="s">
        <v>1191</v>
      </c>
      <c r="B354" t="s">
        <v>501</v>
      </c>
      <c r="C354">
        <v>52</v>
      </c>
      <c r="D354">
        <v>259.61791310221798</v>
      </c>
      <c r="E354">
        <v>6.8746785416314397E-3</v>
      </c>
      <c r="F354">
        <v>4.7261205050767802E-5</v>
      </c>
      <c r="G354">
        <v>0.96142180076351802</v>
      </c>
      <c r="H354">
        <v>-2.1584633295318398</v>
      </c>
    </row>
    <row r="355" spans="1:8" x14ac:dyDescent="0.25">
      <c r="A355" s="29" t="s">
        <v>1191</v>
      </c>
      <c r="B355" s="29" t="s">
        <v>81</v>
      </c>
      <c r="C355" s="29">
        <v>51</v>
      </c>
      <c r="D355" s="29">
        <v>-19112.661804885302</v>
      </c>
      <c r="E355" s="29">
        <v>-0.31453586230997899</v>
      </c>
      <c r="F355" s="29">
        <v>9.8932808679081802E-2</v>
      </c>
      <c r="G355" s="29">
        <v>2.4580079691719499E-2</v>
      </c>
      <c r="H355" s="29">
        <v>158.90267024581601</v>
      </c>
    </row>
    <row r="356" spans="1:8" x14ac:dyDescent="0.25">
      <c r="A356" t="s">
        <v>1191</v>
      </c>
      <c r="B356" t="s">
        <v>243</v>
      </c>
      <c r="C356">
        <v>49</v>
      </c>
      <c r="D356">
        <v>-226.10378621440401</v>
      </c>
      <c r="E356">
        <v>-1.7981359626407699E-2</v>
      </c>
      <c r="F356">
        <v>3.2332929401420601E-4</v>
      </c>
      <c r="G356">
        <v>0.90240009772076502</v>
      </c>
      <c r="H356">
        <v>1.87982687858655</v>
      </c>
    </row>
    <row r="357" spans="1:8" x14ac:dyDescent="0.25">
      <c r="A357" t="s">
        <v>1191</v>
      </c>
      <c r="B357" t="s">
        <v>468</v>
      </c>
      <c r="C357">
        <v>50</v>
      </c>
      <c r="D357">
        <v>6339.0597184032504</v>
      </c>
      <c r="E357">
        <v>0.134255912529614</v>
      </c>
      <c r="F357">
        <v>1.8024650049159398E-2</v>
      </c>
      <c r="G357">
        <v>0.352609867306659</v>
      </c>
      <c r="H357">
        <v>-52.702942498804603</v>
      </c>
    </row>
    <row r="358" spans="1:8" x14ac:dyDescent="0.25">
      <c r="A358" t="s">
        <v>1191</v>
      </c>
      <c r="B358" t="s">
        <v>686</v>
      </c>
      <c r="C358">
        <v>34</v>
      </c>
      <c r="D358">
        <v>-8989.2283333198702</v>
      </c>
      <c r="E358">
        <v>-0.316342685823231</v>
      </c>
      <c r="F358">
        <v>0.10007269487385501</v>
      </c>
      <c r="G358">
        <v>6.8346908773623705E-2</v>
      </c>
      <c r="H358">
        <v>74.736444363221395</v>
      </c>
    </row>
    <row r="359" spans="1:8" x14ac:dyDescent="0.25">
      <c r="A359" t="s">
        <v>1191</v>
      </c>
      <c r="B359" t="s">
        <v>720</v>
      </c>
      <c r="C359">
        <v>48</v>
      </c>
      <c r="D359">
        <v>124.93278076167999</v>
      </c>
      <c r="E359">
        <v>2.43725952195016E-3</v>
      </c>
      <c r="F359">
        <v>5.9402339773367399E-6</v>
      </c>
      <c r="G359">
        <v>0.98688278235682303</v>
      </c>
      <c r="H359">
        <v>-1.0386911392526099</v>
      </c>
    </row>
    <row r="360" spans="1:8" x14ac:dyDescent="0.25">
      <c r="A360" t="s">
        <v>1192</v>
      </c>
      <c r="B360" t="s">
        <v>437</v>
      </c>
      <c r="C360">
        <v>38</v>
      </c>
      <c r="D360">
        <v>-4593.2226886497801</v>
      </c>
      <c r="E360">
        <v>-0.23716805576004801</v>
      </c>
      <c r="F360">
        <v>5.62486866730013E-2</v>
      </c>
      <c r="G360">
        <v>0.151654459185214</v>
      </c>
      <c r="H360">
        <v>38.188053433434298</v>
      </c>
    </row>
    <row r="361" spans="1:8" x14ac:dyDescent="0.25">
      <c r="A361" t="s">
        <v>1192</v>
      </c>
      <c r="B361" t="s">
        <v>147</v>
      </c>
      <c r="C361">
        <v>52</v>
      </c>
      <c r="D361">
        <v>-877.30542640437795</v>
      </c>
      <c r="E361">
        <v>-2.0447271111850299E-2</v>
      </c>
      <c r="F361">
        <v>4.1809089592150699E-4</v>
      </c>
      <c r="G361">
        <v>0.88559677813308402</v>
      </c>
      <c r="H361">
        <v>7.2939173151260004</v>
      </c>
    </row>
    <row r="362" spans="1:8" x14ac:dyDescent="0.25">
      <c r="A362" t="s">
        <v>1192</v>
      </c>
      <c r="B362" t="s">
        <v>308</v>
      </c>
      <c r="C362">
        <v>49</v>
      </c>
      <c r="D362">
        <v>-2353.5584315107499</v>
      </c>
      <c r="E362">
        <v>-5.4679948333899303E-2</v>
      </c>
      <c r="F362">
        <v>2.9898967497979001E-3</v>
      </c>
      <c r="G362">
        <v>0.70903086833476203</v>
      </c>
      <c r="H362">
        <v>19.567484799580399</v>
      </c>
    </row>
    <row r="363" spans="1:8" x14ac:dyDescent="0.25">
      <c r="A363" t="s">
        <v>1192</v>
      </c>
      <c r="B363" t="s">
        <v>342</v>
      </c>
      <c r="C363">
        <v>51</v>
      </c>
      <c r="D363">
        <v>2921.2639049889699</v>
      </c>
      <c r="E363">
        <v>7.6462634819069494E-2</v>
      </c>
      <c r="F363">
        <v>5.8465345234743702E-3</v>
      </c>
      <c r="G363">
        <v>0.59382804733350203</v>
      </c>
      <c r="H363">
        <v>-24.2873881060783</v>
      </c>
    </row>
    <row r="364" spans="1:8" x14ac:dyDescent="0.25">
      <c r="A364" t="s">
        <v>1192</v>
      </c>
      <c r="B364" t="s">
        <v>374</v>
      </c>
      <c r="C364">
        <v>52</v>
      </c>
      <c r="D364">
        <v>1075.1697960402601</v>
      </c>
      <c r="E364">
        <v>3.3839661631978997E-2</v>
      </c>
      <c r="F364">
        <v>1.14512269936683E-3</v>
      </c>
      <c r="G364">
        <v>0.81175892936971195</v>
      </c>
      <c r="H364">
        <v>-8.93896168427875</v>
      </c>
    </row>
    <row r="365" spans="1:8" x14ac:dyDescent="0.25">
      <c r="A365" t="s">
        <v>1192</v>
      </c>
      <c r="B365" t="s">
        <v>566</v>
      </c>
      <c r="C365">
        <v>51</v>
      </c>
      <c r="D365">
        <v>3233.4148261868299</v>
      </c>
      <c r="E365">
        <v>7.9538157494940698E-2</v>
      </c>
      <c r="F365">
        <v>6.32631849768999E-3</v>
      </c>
      <c r="G365">
        <v>0.57902154681092999</v>
      </c>
      <c r="H365">
        <v>-26.8826108649173</v>
      </c>
    </row>
    <row r="366" spans="1:8" x14ac:dyDescent="0.25">
      <c r="A366" t="s">
        <v>1192</v>
      </c>
      <c r="B366" t="s">
        <v>597</v>
      </c>
      <c r="C366">
        <v>52</v>
      </c>
      <c r="D366">
        <v>1392.2220413662601</v>
      </c>
      <c r="E366">
        <v>4.2805310813208201E-2</v>
      </c>
      <c r="F366">
        <v>1.8322946338153599E-3</v>
      </c>
      <c r="G366">
        <v>0.76317959211136999</v>
      </c>
      <c r="H366">
        <v>-11.574934051919101</v>
      </c>
    </row>
    <row r="367" spans="1:8" x14ac:dyDescent="0.25">
      <c r="A367" s="29" t="s">
        <v>1192</v>
      </c>
      <c r="B367" s="29" t="s">
        <v>113</v>
      </c>
      <c r="C367" s="29">
        <v>50</v>
      </c>
      <c r="D367" s="29">
        <v>17942.071161492899</v>
      </c>
      <c r="E367" s="29">
        <v>0.321268143036197</v>
      </c>
      <c r="F367" s="29">
        <v>0.103213219729926</v>
      </c>
      <c r="G367" s="29">
        <v>2.2910275643028701E-2</v>
      </c>
      <c r="H367" s="29">
        <v>-149.170379636652</v>
      </c>
    </row>
    <row r="368" spans="1:8" x14ac:dyDescent="0.25">
      <c r="A368" s="30" t="s">
        <v>1192</v>
      </c>
      <c r="B368" s="30" t="s">
        <v>179</v>
      </c>
      <c r="C368" s="30">
        <v>38</v>
      </c>
      <c r="D368" s="30">
        <v>-623.38198717335001</v>
      </c>
      <c r="E368" s="30">
        <v>-0.44563298346924901</v>
      </c>
      <c r="F368" s="30">
        <v>0.19858875595570399</v>
      </c>
      <c r="G368" s="30">
        <v>5.0488812276674204E-3</v>
      </c>
      <c r="H368" s="30">
        <v>5.1827978413592399</v>
      </c>
    </row>
    <row r="369" spans="1:8" x14ac:dyDescent="0.25">
      <c r="A369" t="s">
        <v>1192</v>
      </c>
      <c r="B369" t="s">
        <v>405</v>
      </c>
      <c r="C369">
        <v>39</v>
      </c>
      <c r="D369">
        <v>-3611.24284885938</v>
      </c>
      <c r="E369">
        <v>-0.23335749067943201</v>
      </c>
      <c r="F369">
        <v>5.4455718456201202E-2</v>
      </c>
      <c r="G369">
        <v>0.15279495241093499</v>
      </c>
      <c r="H369">
        <v>30.023873045416899</v>
      </c>
    </row>
    <row r="370" spans="1:8" x14ac:dyDescent="0.25">
      <c r="A370" t="s">
        <v>1192</v>
      </c>
      <c r="B370" t="s">
        <v>501</v>
      </c>
      <c r="C370">
        <v>52</v>
      </c>
      <c r="D370">
        <v>6838.14388481067</v>
      </c>
      <c r="E370">
        <v>0.17002133817864301</v>
      </c>
      <c r="F370">
        <v>2.8907255436056399E-2</v>
      </c>
      <c r="G370">
        <v>0.22818996079547299</v>
      </c>
      <c r="H370">
        <v>-56.8523282583159</v>
      </c>
    </row>
    <row r="371" spans="1:8" x14ac:dyDescent="0.25">
      <c r="A371" t="s">
        <v>1192</v>
      </c>
      <c r="B371" t="s">
        <v>81</v>
      </c>
      <c r="C371">
        <v>51</v>
      </c>
      <c r="D371">
        <v>-8861.7607455532798</v>
      </c>
      <c r="E371">
        <v>-0.14628180482582301</v>
      </c>
      <c r="F371">
        <v>2.1398366423100199E-2</v>
      </c>
      <c r="G371">
        <v>0.30570043628592197</v>
      </c>
      <c r="H371">
        <v>73.676678838529995</v>
      </c>
    </row>
    <row r="372" spans="1:8" x14ac:dyDescent="0.25">
      <c r="A372" t="s">
        <v>1192</v>
      </c>
      <c r="B372" t="s">
        <v>243</v>
      </c>
      <c r="C372">
        <v>46</v>
      </c>
      <c r="D372">
        <v>201.30596062322999</v>
      </c>
      <c r="E372">
        <v>1.5587011771992501E-2</v>
      </c>
      <c r="F372">
        <v>2.4295493598023299E-4</v>
      </c>
      <c r="G372">
        <v>0.91811134390953597</v>
      </c>
      <c r="H372">
        <v>-1.67365775662153</v>
      </c>
    </row>
    <row r="373" spans="1:8" x14ac:dyDescent="0.25">
      <c r="A373" t="s">
        <v>1192</v>
      </c>
      <c r="B373" t="s">
        <v>468</v>
      </c>
      <c r="C373">
        <v>50</v>
      </c>
      <c r="D373">
        <v>11780.3435510693</v>
      </c>
      <c r="E373">
        <v>0.232560154341582</v>
      </c>
      <c r="F373">
        <v>5.4084225387380599E-2</v>
      </c>
      <c r="G373">
        <v>0.104114510894767</v>
      </c>
      <c r="H373">
        <v>-97.941776283590599</v>
      </c>
    </row>
    <row r="374" spans="1:8" x14ac:dyDescent="0.25">
      <c r="A374" t="s">
        <v>1192</v>
      </c>
      <c r="B374" t="s">
        <v>686</v>
      </c>
      <c r="C374">
        <v>33</v>
      </c>
      <c r="D374">
        <v>-9524.3956684667592</v>
      </c>
      <c r="E374">
        <v>-0.34213970091844997</v>
      </c>
      <c r="F374">
        <v>0.11705957494456699</v>
      </c>
      <c r="G374">
        <v>5.1303713734460001E-2</v>
      </c>
      <c r="H374">
        <v>79.185825587632607</v>
      </c>
    </row>
    <row r="375" spans="1:8" x14ac:dyDescent="0.25">
      <c r="A375" t="s">
        <v>1192</v>
      </c>
      <c r="B375" t="s">
        <v>720</v>
      </c>
      <c r="C375">
        <v>48</v>
      </c>
      <c r="D375">
        <v>830.45316982765405</v>
      </c>
      <c r="E375">
        <v>1.6487987349556501E-2</v>
      </c>
      <c r="F375">
        <v>2.7185372683913501E-4</v>
      </c>
      <c r="G375">
        <v>0.91143516345751496</v>
      </c>
      <c r="H375">
        <v>-6.9043876539471203</v>
      </c>
    </row>
    <row r="376" spans="1:8" x14ac:dyDescent="0.25">
      <c r="A376" t="s">
        <v>1193</v>
      </c>
      <c r="B376" t="s">
        <v>277</v>
      </c>
      <c r="C376">
        <v>50</v>
      </c>
      <c r="D376">
        <v>-2368.4646593883199</v>
      </c>
      <c r="E376">
        <v>-4.5490565135931603E-2</v>
      </c>
      <c r="F376">
        <v>2.06939151638643E-3</v>
      </c>
      <c r="G376">
        <v>0.75375388524561304</v>
      </c>
      <c r="H376">
        <v>19.6914151781545</v>
      </c>
    </row>
    <row r="377" spans="1:8" x14ac:dyDescent="0.25">
      <c r="A377" t="s">
        <v>1193</v>
      </c>
      <c r="B377" t="s">
        <v>437</v>
      </c>
      <c r="C377">
        <v>41</v>
      </c>
      <c r="D377">
        <v>-2838.7228248418</v>
      </c>
      <c r="E377">
        <v>-0.152937165823084</v>
      </c>
      <c r="F377">
        <v>2.3389776689997602E-2</v>
      </c>
      <c r="G377">
        <v>0.33976839469095899</v>
      </c>
      <c r="H377">
        <v>23.6011415657347</v>
      </c>
    </row>
    <row r="378" spans="1:8" x14ac:dyDescent="0.25">
      <c r="A378" t="s">
        <v>1193</v>
      </c>
      <c r="B378" t="s">
        <v>628</v>
      </c>
      <c r="C378">
        <v>51</v>
      </c>
      <c r="D378">
        <v>-3700.00035866803</v>
      </c>
      <c r="E378">
        <v>-6.7287285599334196E-2</v>
      </c>
      <c r="F378">
        <v>4.5275788033263698E-3</v>
      </c>
      <c r="G378">
        <v>0.63896470281818296</v>
      </c>
      <c r="H378">
        <v>30.761802981965999</v>
      </c>
    </row>
    <row r="379" spans="1:8" x14ac:dyDescent="0.25">
      <c r="A379" t="s">
        <v>1193</v>
      </c>
      <c r="B379" t="s">
        <v>658</v>
      </c>
      <c r="C379">
        <v>51</v>
      </c>
      <c r="D379">
        <v>-4104.5281747487898</v>
      </c>
      <c r="E379">
        <v>-8.9765863959141004E-2</v>
      </c>
      <c r="F379">
        <v>8.0579103323310097E-3</v>
      </c>
      <c r="G379">
        <v>0.53103254982132697</v>
      </c>
      <c r="H379">
        <v>34.125047244861399</v>
      </c>
    </row>
    <row r="380" spans="1:8" x14ac:dyDescent="0.25">
      <c r="A380" t="s">
        <v>1193</v>
      </c>
      <c r="B380" t="s">
        <v>147</v>
      </c>
      <c r="C380">
        <v>50</v>
      </c>
      <c r="D380">
        <v>-1898.3453650710801</v>
      </c>
      <c r="E380">
        <v>-9.8579670082291904E-2</v>
      </c>
      <c r="F380">
        <v>9.7179513535335105E-3</v>
      </c>
      <c r="G380">
        <v>0.49581160860656798</v>
      </c>
      <c r="H380">
        <v>15.782843365201</v>
      </c>
    </row>
    <row r="381" spans="1:8" x14ac:dyDescent="0.25">
      <c r="A381" t="s">
        <v>1193</v>
      </c>
      <c r="B381" t="s">
        <v>212</v>
      </c>
      <c r="C381">
        <v>49</v>
      </c>
      <c r="D381">
        <v>1487.7014765691899</v>
      </c>
      <c r="E381">
        <v>2.7254693412899801E-2</v>
      </c>
      <c r="F381">
        <v>7.4281831303116502E-4</v>
      </c>
      <c r="G381">
        <v>0.85252930583263697</v>
      </c>
      <c r="H381">
        <v>-12.368750076196299</v>
      </c>
    </row>
    <row r="382" spans="1:8" x14ac:dyDescent="0.25">
      <c r="A382" t="s">
        <v>1193</v>
      </c>
      <c r="B382" t="s">
        <v>308</v>
      </c>
      <c r="C382">
        <v>49</v>
      </c>
      <c r="D382">
        <v>-7624.23920961973</v>
      </c>
      <c r="E382">
        <v>-0.16284244978543799</v>
      </c>
      <c r="F382">
        <v>2.65176634521231E-2</v>
      </c>
      <c r="G382">
        <v>0.26358730775494899</v>
      </c>
      <c r="H382">
        <v>63.387924788778399</v>
      </c>
    </row>
    <row r="383" spans="1:8" x14ac:dyDescent="0.25">
      <c r="A383" t="s">
        <v>1193</v>
      </c>
      <c r="B383" t="s">
        <v>342</v>
      </c>
      <c r="C383">
        <v>51</v>
      </c>
      <c r="D383">
        <v>2244.5550985142099</v>
      </c>
      <c r="E383">
        <v>4.2219251276943301E-2</v>
      </c>
      <c r="F383">
        <v>1.78246517838567E-3</v>
      </c>
      <c r="G383">
        <v>0.76863392557305799</v>
      </c>
      <c r="H383">
        <v>-18.661231089047099</v>
      </c>
    </row>
    <row r="384" spans="1:8" x14ac:dyDescent="0.25">
      <c r="A384" t="s">
        <v>1193</v>
      </c>
      <c r="B384" t="s">
        <v>374</v>
      </c>
      <c r="C384">
        <v>52</v>
      </c>
      <c r="D384">
        <v>-2628.4790170328301</v>
      </c>
      <c r="E384">
        <v>-7.1771673144417097E-2</v>
      </c>
      <c r="F384">
        <v>5.1511730659490503E-3</v>
      </c>
      <c r="G384">
        <v>0.61312022587407899</v>
      </c>
      <c r="H384">
        <v>21.853174547610902</v>
      </c>
    </row>
    <row r="385" spans="1:8" x14ac:dyDescent="0.25">
      <c r="A385" t="s">
        <v>1193</v>
      </c>
      <c r="B385" t="s">
        <v>535</v>
      </c>
      <c r="C385">
        <v>51</v>
      </c>
      <c r="D385">
        <v>14292.904147724599</v>
      </c>
      <c r="E385">
        <v>0.14487314003715401</v>
      </c>
      <c r="F385">
        <v>2.0988226704224899E-2</v>
      </c>
      <c r="G385">
        <v>0.31043209297868701</v>
      </c>
      <c r="H385">
        <v>-118.831205084182</v>
      </c>
    </row>
    <row r="386" spans="1:8" x14ac:dyDescent="0.25">
      <c r="A386" t="s">
        <v>1193</v>
      </c>
      <c r="B386" t="s">
        <v>566</v>
      </c>
      <c r="C386">
        <v>52</v>
      </c>
      <c r="D386">
        <v>-5120.2877154056996</v>
      </c>
      <c r="E386">
        <v>-0.110296709075971</v>
      </c>
      <c r="F386">
        <v>1.2165364032989401E-2</v>
      </c>
      <c r="G386">
        <v>0.43632983686166499</v>
      </c>
      <c r="H386">
        <v>42.570072065882997</v>
      </c>
    </row>
    <row r="387" spans="1:8" x14ac:dyDescent="0.25">
      <c r="A387" t="s">
        <v>1193</v>
      </c>
      <c r="B387" t="s">
        <v>597</v>
      </c>
      <c r="C387">
        <v>52</v>
      </c>
      <c r="D387">
        <v>-6772.0635066243603</v>
      </c>
      <c r="E387">
        <v>-0.171327217020776</v>
      </c>
      <c r="F387">
        <v>2.93530152920841E-2</v>
      </c>
      <c r="G387">
        <v>0.22458395614711299</v>
      </c>
      <c r="H387">
        <v>56.3029359940749</v>
      </c>
    </row>
    <row r="388" spans="1:8" x14ac:dyDescent="0.25">
      <c r="A388" s="29" t="s">
        <v>1193</v>
      </c>
      <c r="B388" s="29" t="s">
        <v>750</v>
      </c>
      <c r="C388" s="29">
        <v>39</v>
      </c>
      <c r="D388" s="29">
        <v>-16482.009372222801</v>
      </c>
      <c r="E388" s="29">
        <v>-0.34475827637796502</v>
      </c>
      <c r="F388" s="29">
        <v>0.118858269131105</v>
      </c>
      <c r="G388" s="29">
        <v>3.1606899474355299E-2</v>
      </c>
      <c r="H388" s="29">
        <v>137.03142592066101</v>
      </c>
    </row>
    <row r="389" spans="1:8" x14ac:dyDescent="0.25">
      <c r="A389" t="s">
        <v>1193</v>
      </c>
      <c r="B389" t="s">
        <v>780</v>
      </c>
      <c r="C389">
        <v>51</v>
      </c>
      <c r="D389">
        <v>3214.5773119823202</v>
      </c>
      <c r="E389">
        <v>5.4844853869612797E-2</v>
      </c>
      <c r="F389">
        <v>3.0079579959791801E-3</v>
      </c>
      <c r="G389">
        <v>0.70227701373367402</v>
      </c>
      <c r="H389">
        <v>-26.725995771821001</v>
      </c>
    </row>
    <row r="390" spans="1:8" x14ac:dyDescent="0.25">
      <c r="A390" t="s">
        <v>1193</v>
      </c>
      <c r="B390" t="s">
        <v>113</v>
      </c>
      <c r="C390">
        <v>47</v>
      </c>
      <c r="D390">
        <v>-2830.1836854675698</v>
      </c>
      <c r="E390">
        <v>-0.27451241681242999</v>
      </c>
      <c r="F390">
        <v>7.5357066984201498E-2</v>
      </c>
      <c r="G390">
        <v>6.1854618468177497E-2</v>
      </c>
      <c r="H390">
        <v>23.5301471609774</v>
      </c>
    </row>
    <row r="391" spans="1:8" x14ac:dyDescent="0.25">
      <c r="A391" t="s">
        <v>1193</v>
      </c>
      <c r="B391" t="s">
        <v>179</v>
      </c>
      <c r="C391">
        <v>43</v>
      </c>
      <c r="D391">
        <v>-1662.6293461940199</v>
      </c>
      <c r="E391">
        <v>-0.120323644410507</v>
      </c>
      <c r="F391">
        <v>1.4477779404226E-2</v>
      </c>
      <c r="G391">
        <v>0.44215247737768099</v>
      </c>
      <c r="H391">
        <v>13.823100384257099</v>
      </c>
    </row>
    <row r="392" spans="1:8" x14ac:dyDescent="0.25">
      <c r="A392" t="s">
        <v>1193</v>
      </c>
      <c r="B392" t="s">
        <v>405</v>
      </c>
      <c r="C392">
        <v>51</v>
      </c>
      <c r="D392">
        <v>3130.7624671019698</v>
      </c>
      <c r="E392">
        <v>7.7909985361984097E-2</v>
      </c>
      <c r="F392">
        <v>6.0699658191045803E-3</v>
      </c>
      <c r="G392">
        <v>0.58683914526154302</v>
      </c>
      <c r="H392">
        <v>-26.0291591514857</v>
      </c>
    </row>
    <row r="393" spans="1:8" x14ac:dyDescent="0.25">
      <c r="A393" t="s">
        <v>1193</v>
      </c>
      <c r="B393" t="s">
        <v>501</v>
      </c>
      <c r="C393">
        <v>52</v>
      </c>
      <c r="D393">
        <v>-1546.3993836674699</v>
      </c>
      <c r="E393">
        <v>-3.6325627279516402E-2</v>
      </c>
      <c r="F393">
        <v>1.3195511972503399E-3</v>
      </c>
      <c r="G393">
        <v>0.79820992882021602</v>
      </c>
      <c r="H393">
        <v>12.8567644758113</v>
      </c>
    </row>
    <row r="394" spans="1:8" x14ac:dyDescent="0.25">
      <c r="A394" t="s">
        <v>1193</v>
      </c>
      <c r="B394" t="s">
        <v>81</v>
      </c>
      <c r="C394">
        <v>51</v>
      </c>
      <c r="D394">
        <v>-2164.10130135701</v>
      </c>
      <c r="E394">
        <v>-3.5212523706212799E-2</v>
      </c>
      <c r="F394">
        <v>1.2399218257606E-3</v>
      </c>
      <c r="G394">
        <v>0.80621674644473695</v>
      </c>
      <c r="H394">
        <v>17.9923382194822</v>
      </c>
    </row>
    <row r="395" spans="1:8" x14ac:dyDescent="0.25">
      <c r="A395" t="s">
        <v>1193</v>
      </c>
      <c r="B395" t="s">
        <v>243</v>
      </c>
      <c r="C395">
        <v>51</v>
      </c>
      <c r="D395">
        <v>1944.85701982196</v>
      </c>
      <c r="E395">
        <v>0.115196965846017</v>
      </c>
      <c r="F395">
        <v>1.3270340940128401E-2</v>
      </c>
      <c r="G395">
        <v>0.42084225223742799</v>
      </c>
      <c r="H395">
        <v>-16.1695412627998</v>
      </c>
    </row>
    <row r="396" spans="1:8" x14ac:dyDescent="0.25">
      <c r="A396" t="s">
        <v>1193</v>
      </c>
      <c r="B396" t="s">
        <v>468</v>
      </c>
      <c r="C396">
        <v>50</v>
      </c>
      <c r="D396">
        <v>161.24020099472801</v>
      </c>
      <c r="E396">
        <v>1.7558389131690701E-2</v>
      </c>
      <c r="F396">
        <v>3.08297028899876E-4</v>
      </c>
      <c r="G396">
        <v>0.90367080404174305</v>
      </c>
      <c r="H396">
        <v>-1.34055103107017</v>
      </c>
    </row>
    <row r="397" spans="1:8" x14ac:dyDescent="0.25">
      <c r="A397" t="s">
        <v>1193</v>
      </c>
      <c r="B397" t="s">
        <v>686</v>
      </c>
      <c r="C397">
        <v>38</v>
      </c>
      <c r="D397">
        <v>-7944.6367827111098</v>
      </c>
      <c r="E397">
        <v>-0.24878384957972199</v>
      </c>
      <c r="F397">
        <v>6.1893403811705702E-2</v>
      </c>
      <c r="G397">
        <v>0.13202337150784199</v>
      </c>
      <c r="H397">
        <v>66.051710211460204</v>
      </c>
    </row>
    <row r="398" spans="1:8" x14ac:dyDescent="0.25">
      <c r="A398" t="s">
        <v>1193</v>
      </c>
      <c r="B398" t="s">
        <v>720</v>
      </c>
      <c r="C398">
        <v>47</v>
      </c>
      <c r="D398">
        <v>-2679.8356428258598</v>
      </c>
      <c r="E398">
        <v>-0.239725232093317</v>
      </c>
      <c r="F398">
        <v>5.7468186902194497E-2</v>
      </c>
      <c r="G398">
        <v>0.10459318563269</v>
      </c>
      <c r="H398">
        <v>22.2801535344542</v>
      </c>
    </row>
    <row r="399" spans="1:8" x14ac:dyDescent="0.25">
      <c r="A399" t="s">
        <v>1194</v>
      </c>
      <c r="B399" t="s">
        <v>277</v>
      </c>
      <c r="C399">
        <v>48</v>
      </c>
      <c r="D399">
        <v>277.09221656807603</v>
      </c>
      <c r="E399">
        <v>3.5987207235409803E-2</v>
      </c>
      <c r="F399">
        <v>1.29507908460433E-3</v>
      </c>
      <c r="G399">
        <v>0.80813468791380605</v>
      </c>
      <c r="H399">
        <v>-2.3037446885469799</v>
      </c>
    </row>
    <row r="400" spans="1:8" x14ac:dyDescent="0.25">
      <c r="A400" t="s">
        <v>1194</v>
      </c>
      <c r="B400" t="s">
        <v>437</v>
      </c>
      <c r="C400">
        <v>42</v>
      </c>
      <c r="D400">
        <v>1425.2874241863501</v>
      </c>
      <c r="E400">
        <v>7.4107616489568304E-2</v>
      </c>
      <c r="F400">
        <v>5.49193882176494E-3</v>
      </c>
      <c r="G400">
        <v>0.64091449258987299</v>
      </c>
      <c r="H400">
        <v>-11.8498396446853</v>
      </c>
    </row>
    <row r="401" spans="1:8" x14ac:dyDescent="0.25">
      <c r="A401" t="s">
        <v>1194</v>
      </c>
      <c r="B401" t="s">
        <v>628</v>
      </c>
      <c r="C401">
        <v>49</v>
      </c>
      <c r="D401">
        <v>-487.38729976915801</v>
      </c>
      <c r="E401">
        <v>-5.4449761709595999E-2</v>
      </c>
      <c r="F401">
        <v>2.9647765502317899E-3</v>
      </c>
      <c r="G401">
        <v>0.71020204509858398</v>
      </c>
      <c r="H401">
        <v>4.05213801028078</v>
      </c>
    </row>
    <row r="402" spans="1:8" x14ac:dyDescent="0.25">
      <c r="A402" t="s">
        <v>1194</v>
      </c>
      <c r="B402" t="s">
        <v>658</v>
      </c>
      <c r="C402">
        <v>49</v>
      </c>
      <c r="D402">
        <v>-665.82832032394799</v>
      </c>
      <c r="E402">
        <v>-0.121378990183656</v>
      </c>
      <c r="F402">
        <v>1.4732859258003999E-2</v>
      </c>
      <c r="G402">
        <v>0.40608829530162299</v>
      </c>
      <c r="H402">
        <v>5.5356966551733002</v>
      </c>
    </row>
    <row r="403" spans="1:8" x14ac:dyDescent="0.25">
      <c r="A403" t="s">
        <v>1194</v>
      </c>
      <c r="B403" t="s">
        <v>147</v>
      </c>
      <c r="C403">
        <v>47</v>
      </c>
      <c r="D403">
        <v>71.957534890324894</v>
      </c>
      <c r="E403">
        <v>3.1656629299239799E-3</v>
      </c>
      <c r="F403">
        <v>1.00214217858949E-5</v>
      </c>
      <c r="G403">
        <v>0.98315126692549604</v>
      </c>
      <c r="H403">
        <v>-0.59825494507816102</v>
      </c>
    </row>
    <row r="404" spans="1:8" x14ac:dyDescent="0.25">
      <c r="A404" t="s">
        <v>1194</v>
      </c>
      <c r="B404" t="s">
        <v>212</v>
      </c>
      <c r="C404">
        <v>48</v>
      </c>
      <c r="D404">
        <v>688.85712822699395</v>
      </c>
      <c r="E404">
        <v>7.1890985798909499E-2</v>
      </c>
      <c r="F404">
        <v>5.1683138391390099E-3</v>
      </c>
      <c r="G404">
        <v>0.62726827907378302</v>
      </c>
      <c r="H404">
        <v>-5.7271581640792304</v>
      </c>
    </row>
    <row r="405" spans="1:8" x14ac:dyDescent="0.25">
      <c r="A405" s="29" t="s">
        <v>1194</v>
      </c>
      <c r="B405" s="29" t="s">
        <v>308</v>
      </c>
      <c r="C405" s="29">
        <v>47</v>
      </c>
      <c r="D405" s="29">
        <v>5539.5299099679996</v>
      </c>
      <c r="E405" s="29">
        <v>0.294695290365735</v>
      </c>
      <c r="F405" s="29">
        <v>8.6845314163744997E-2</v>
      </c>
      <c r="G405" s="29">
        <v>4.4343783627718097E-2</v>
      </c>
      <c r="H405" s="29">
        <v>-46.055651671473903</v>
      </c>
    </row>
    <row r="406" spans="1:8" x14ac:dyDescent="0.25">
      <c r="A406" t="s">
        <v>1194</v>
      </c>
      <c r="B406" t="s">
        <v>342</v>
      </c>
      <c r="C406">
        <v>46</v>
      </c>
      <c r="D406">
        <v>3800.6043541041799</v>
      </c>
      <c r="E406">
        <v>0.189510758013821</v>
      </c>
      <c r="F406">
        <v>3.5914327402972998E-2</v>
      </c>
      <c r="G406">
        <v>0.20715786081292401</v>
      </c>
      <c r="H406">
        <v>-31.5982246000221</v>
      </c>
    </row>
    <row r="407" spans="1:8" x14ac:dyDescent="0.25">
      <c r="A407" t="s">
        <v>1194</v>
      </c>
      <c r="B407" t="s">
        <v>374</v>
      </c>
      <c r="C407">
        <v>47</v>
      </c>
      <c r="D407">
        <v>2727.3695622411401</v>
      </c>
      <c r="E407">
        <v>0.21605092695095601</v>
      </c>
      <c r="F407">
        <v>4.6678003036367398E-2</v>
      </c>
      <c r="G407">
        <v>0.14468192057224299</v>
      </c>
      <c r="H407">
        <v>-22.675350540472799</v>
      </c>
    </row>
    <row r="408" spans="1:8" x14ac:dyDescent="0.25">
      <c r="A408" t="s">
        <v>1194</v>
      </c>
      <c r="B408" t="s">
        <v>535</v>
      </c>
      <c r="C408">
        <v>50</v>
      </c>
      <c r="D408">
        <v>1010.4745817990701</v>
      </c>
      <c r="E408">
        <v>7.0617379073441802E-2</v>
      </c>
      <c r="F408">
        <v>4.9868142272021798E-3</v>
      </c>
      <c r="G408">
        <v>0.62603180871425501</v>
      </c>
      <c r="H408">
        <v>-8.4010856730774996</v>
      </c>
    </row>
    <row r="409" spans="1:8" x14ac:dyDescent="0.25">
      <c r="A409" t="s">
        <v>1194</v>
      </c>
      <c r="B409" t="s">
        <v>566</v>
      </c>
      <c r="C409">
        <v>48</v>
      </c>
      <c r="D409">
        <v>2607.1396898681101</v>
      </c>
      <c r="E409">
        <v>0.19003856363711299</v>
      </c>
      <c r="F409">
        <v>3.6114655669256999E-2</v>
      </c>
      <c r="G409">
        <v>0.19575291226380201</v>
      </c>
      <c r="H409">
        <v>-21.675759381563498</v>
      </c>
    </row>
    <row r="410" spans="1:8" x14ac:dyDescent="0.25">
      <c r="A410" t="s">
        <v>1194</v>
      </c>
      <c r="B410" t="s">
        <v>597</v>
      </c>
      <c r="C410">
        <v>47</v>
      </c>
      <c r="D410">
        <v>2851.0149837059598</v>
      </c>
      <c r="E410">
        <v>0.19468921284569801</v>
      </c>
      <c r="F410">
        <v>3.7903889598477299E-2</v>
      </c>
      <c r="G410">
        <v>0.18973270469136</v>
      </c>
      <c r="H410">
        <v>-23.703338574531401</v>
      </c>
    </row>
    <row r="411" spans="1:8" x14ac:dyDescent="0.25">
      <c r="A411" t="s">
        <v>1194</v>
      </c>
      <c r="B411" t="s">
        <v>750</v>
      </c>
      <c r="C411">
        <v>39</v>
      </c>
      <c r="D411">
        <v>-414.51771250609499</v>
      </c>
      <c r="E411">
        <v>-7.5281838032852502E-2</v>
      </c>
      <c r="F411">
        <v>5.6673551376046401E-3</v>
      </c>
      <c r="G411">
        <v>0.64875950944915095</v>
      </c>
      <c r="H411">
        <v>3.4463002617756699</v>
      </c>
    </row>
    <row r="412" spans="1:8" x14ac:dyDescent="0.25">
      <c r="A412" t="s">
        <v>1194</v>
      </c>
      <c r="B412" t="s">
        <v>780</v>
      </c>
      <c r="C412">
        <v>48</v>
      </c>
      <c r="D412">
        <v>936.290227887171</v>
      </c>
      <c r="E412">
        <v>0.120644626722787</v>
      </c>
      <c r="F412">
        <v>1.4555125957080599E-2</v>
      </c>
      <c r="G412">
        <v>0.41403848985799802</v>
      </c>
      <c r="H412">
        <v>-7.7843169546539404</v>
      </c>
    </row>
    <row r="413" spans="1:8" x14ac:dyDescent="0.25">
      <c r="A413" t="s">
        <v>1194</v>
      </c>
      <c r="B413" t="s">
        <v>113</v>
      </c>
      <c r="C413">
        <v>47</v>
      </c>
      <c r="D413">
        <v>-1362.1138098703</v>
      </c>
      <c r="E413">
        <v>-0.21235833503974699</v>
      </c>
      <c r="F413">
        <v>4.50960624608535E-2</v>
      </c>
      <c r="G413">
        <v>0.15184178687352801</v>
      </c>
      <c r="H413">
        <v>11.3246142152617</v>
      </c>
    </row>
    <row r="414" spans="1:8" x14ac:dyDescent="0.25">
      <c r="A414" s="29" t="s">
        <v>1194</v>
      </c>
      <c r="B414" s="29" t="s">
        <v>179</v>
      </c>
      <c r="C414" s="29">
        <v>48</v>
      </c>
      <c r="D414" s="29">
        <v>3296.12188268925</v>
      </c>
      <c r="E414" s="29">
        <v>0.34297016952369802</v>
      </c>
      <c r="F414" s="29">
        <v>0.117628537183114</v>
      </c>
      <c r="G414" s="29">
        <v>1.7013663328125799E-2</v>
      </c>
      <c r="H414" s="29">
        <v>-27.403957332678399</v>
      </c>
    </row>
    <row r="415" spans="1:8" x14ac:dyDescent="0.25">
      <c r="A415" t="s">
        <v>1194</v>
      </c>
      <c r="B415" t="s">
        <v>405</v>
      </c>
      <c r="C415">
        <v>47</v>
      </c>
      <c r="D415">
        <v>2974.0468323491</v>
      </c>
      <c r="E415">
        <v>0.17539575944621399</v>
      </c>
      <c r="F415">
        <v>3.0763672431714101E-2</v>
      </c>
      <c r="G415">
        <v>0.23830187490208801</v>
      </c>
      <c r="H415">
        <v>-24.726225364150402</v>
      </c>
    </row>
    <row r="416" spans="1:8" x14ac:dyDescent="0.25">
      <c r="A416" t="s">
        <v>1194</v>
      </c>
      <c r="B416" t="s">
        <v>501</v>
      </c>
      <c r="C416">
        <v>47</v>
      </c>
      <c r="D416">
        <v>2559.1152620152802</v>
      </c>
      <c r="E416">
        <v>0.13962074153136</v>
      </c>
      <c r="F416">
        <v>1.9493951465766698E-2</v>
      </c>
      <c r="G416">
        <v>0.34926683455655</v>
      </c>
      <c r="H416">
        <v>-21.2764842883951</v>
      </c>
    </row>
    <row r="417" spans="1:8" x14ac:dyDescent="0.25">
      <c r="A417" t="s">
        <v>1194</v>
      </c>
      <c r="B417" t="s">
        <v>81</v>
      </c>
      <c r="C417">
        <v>46</v>
      </c>
      <c r="D417">
        <v>-780.13764118806898</v>
      </c>
      <c r="E417">
        <v>-3.1334157679703198E-2</v>
      </c>
      <c r="F417">
        <v>9.8182943749650108E-4</v>
      </c>
      <c r="G417">
        <v>0.83622803694756198</v>
      </c>
      <c r="H417">
        <v>6.4860643488376004</v>
      </c>
    </row>
    <row r="418" spans="1:8" x14ac:dyDescent="0.25">
      <c r="A418" t="s">
        <v>1194</v>
      </c>
      <c r="B418" t="s">
        <v>243</v>
      </c>
      <c r="C418">
        <v>48</v>
      </c>
      <c r="D418">
        <v>1962.8274462330901</v>
      </c>
      <c r="E418">
        <v>9.7907634905997104E-2</v>
      </c>
      <c r="F418">
        <v>9.5859049728860297E-3</v>
      </c>
      <c r="G418">
        <v>0.50794753332557696</v>
      </c>
      <c r="H418">
        <v>-16.3189473879819</v>
      </c>
    </row>
    <row r="419" spans="1:8" x14ac:dyDescent="0.25">
      <c r="A419" t="s">
        <v>1194</v>
      </c>
      <c r="B419" t="s">
        <v>468</v>
      </c>
      <c r="C419">
        <v>49</v>
      </c>
      <c r="D419">
        <v>1505.2338340306001</v>
      </c>
      <c r="E419">
        <v>0.24131196128046301</v>
      </c>
      <c r="F419">
        <v>5.8231462657023801E-2</v>
      </c>
      <c r="G419">
        <v>9.4847510369688498E-2</v>
      </c>
      <c r="H419">
        <v>-12.5145140961304</v>
      </c>
    </row>
    <row r="420" spans="1:8" x14ac:dyDescent="0.25">
      <c r="A420" t="s">
        <v>1194</v>
      </c>
      <c r="B420" t="s">
        <v>686</v>
      </c>
      <c r="C420">
        <v>38</v>
      </c>
      <c r="D420">
        <v>2181.7734823066498</v>
      </c>
      <c r="E420">
        <v>4.2230278815273102E-2</v>
      </c>
      <c r="F420">
        <v>1.7833964488156999E-3</v>
      </c>
      <c r="G420">
        <v>0.801241296028677</v>
      </c>
      <c r="H420">
        <v>-18.139264731897502</v>
      </c>
    </row>
    <row r="421" spans="1:8" x14ac:dyDescent="0.25">
      <c r="A421" t="s">
        <v>1194</v>
      </c>
      <c r="B421" t="s">
        <v>720</v>
      </c>
      <c r="C421">
        <v>49</v>
      </c>
      <c r="D421">
        <v>83.349532989962498</v>
      </c>
      <c r="E421">
        <v>7.5691240577576702E-3</v>
      </c>
      <c r="F421">
        <v>5.7291639001726001E-5</v>
      </c>
      <c r="G421">
        <v>0.95883405124947396</v>
      </c>
      <c r="H421">
        <v>-0.69296801727854895</v>
      </c>
    </row>
    <row r="422" spans="1:8" x14ac:dyDescent="0.25">
      <c r="A422" t="s">
        <v>1213</v>
      </c>
      <c r="B422" t="s">
        <v>277</v>
      </c>
      <c r="C422">
        <v>48</v>
      </c>
      <c r="D422">
        <v>-1302.78970060499</v>
      </c>
      <c r="E422">
        <v>-0.15353362980622901</v>
      </c>
      <c r="F422">
        <v>2.3572575481476302E-2</v>
      </c>
      <c r="G422">
        <v>0.29747374408420202</v>
      </c>
      <c r="H422">
        <v>10.831393570829899</v>
      </c>
    </row>
    <row r="423" spans="1:8" x14ac:dyDescent="0.25">
      <c r="A423" t="s">
        <v>1213</v>
      </c>
      <c r="B423" t="s">
        <v>437</v>
      </c>
      <c r="C423">
        <v>42</v>
      </c>
      <c r="D423">
        <v>2430.3988261408999</v>
      </c>
      <c r="E423">
        <v>5.5298602929600503E-2</v>
      </c>
      <c r="F423">
        <v>3.0579354859656201E-3</v>
      </c>
      <c r="G423">
        <v>0.72797014595167098</v>
      </c>
      <c r="H423">
        <v>-20.206335840535399</v>
      </c>
    </row>
    <row r="424" spans="1:8" x14ac:dyDescent="0.25">
      <c r="A424" s="30" t="s">
        <v>1213</v>
      </c>
      <c r="B424" s="30" t="s">
        <v>628</v>
      </c>
      <c r="C424" s="30">
        <v>51</v>
      </c>
      <c r="D424" s="30">
        <v>-3835.5369143018202</v>
      </c>
      <c r="E424" s="30">
        <v>-0.40928797268164002</v>
      </c>
      <c r="F424" s="30">
        <v>0.16751664458184701</v>
      </c>
      <c r="G424" s="30">
        <v>2.8611528619890301E-3</v>
      </c>
      <c r="H424" s="30">
        <v>31.8886539055054</v>
      </c>
    </row>
    <row r="425" spans="1:8" x14ac:dyDescent="0.25">
      <c r="A425" s="30" t="s">
        <v>1213</v>
      </c>
      <c r="B425" s="30" t="s">
        <v>658</v>
      </c>
      <c r="C425" s="30">
        <v>50</v>
      </c>
      <c r="D425" s="30">
        <v>-2584.7118732568501</v>
      </c>
      <c r="E425" s="30">
        <v>-0.40808155914125099</v>
      </c>
      <c r="F425" s="30">
        <v>0.16653055891115401</v>
      </c>
      <c r="G425" s="30">
        <v>3.2627656603286602E-3</v>
      </c>
      <c r="H425" s="30">
        <v>21.489294514257399</v>
      </c>
    </row>
    <row r="426" spans="1:8" x14ac:dyDescent="0.25">
      <c r="A426" t="s">
        <v>1213</v>
      </c>
      <c r="B426" t="s">
        <v>147</v>
      </c>
      <c r="C426">
        <v>47</v>
      </c>
      <c r="D426">
        <v>-5340.8052684132799</v>
      </c>
      <c r="E426">
        <v>-0.100014143116871</v>
      </c>
      <c r="F426">
        <v>1.0002828823401999E-2</v>
      </c>
      <c r="G426">
        <v>0.50357246463817495</v>
      </c>
      <c r="H426">
        <v>44.403455001588</v>
      </c>
    </row>
    <row r="427" spans="1:8" x14ac:dyDescent="0.25">
      <c r="A427" t="s">
        <v>1213</v>
      </c>
      <c r="B427" t="s">
        <v>212</v>
      </c>
      <c r="C427">
        <v>47</v>
      </c>
      <c r="D427">
        <v>124.42624381159401</v>
      </c>
      <c r="E427">
        <v>9.7706647063761903E-3</v>
      </c>
      <c r="F427">
        <v>9.5465888804425304E-5</v>
      </c>
      <c r="G427">
        <v>0.94802903026901297</v>
      </c>
      <c r="H427">
        <v>-1.03447979104959</v>
      </c>
    </row>
    <row r="428" spans="1:8" x14ac:dyDescent="0.25">
      <c r="A428" t="s">
        <v>1213</v>
      </c>
      <c r="B428" t="s">
        <v>308</v>
      </c>
      <c r="C428">
        <v>42</v>
      </c>
      <c r="D428">
        <v>-884.51062882540498</v>
      </c>
      <c r="E428">
        <v>-3.6729644278252198E-2</v>
      </c>
      <c r="F428">
        <v>1.3490667688069501E-3</v>
      </c>
      <c r="G428">
        <v>0.81736952722890899</v>
      </c>
      <c r="H428">
        <v>7.3538213680544198</v>
      </c>
    </row>
    <row r="429" spans="1:8" x14ac:dyDescent="0.25">
      <c r="A429" s="30" t="s">
        <v>1213</v>
      </c>
      <c r="B429" s="30" t="s">
        <v>342</v>
      </c>
      <c r="C429" s="30">
        <v>41</v>
      </c>
      <c r="D429" s="30">
        <v>7353.1706101712898</v>
      </c>
      <c r="E429" s="30">
        <v>0.417703487343345</v>
      </c>
      <c r="F429" s="30">
        <v>0.17447620333879199</v>
      </c>
      <c r="G429" s="30">
        <v>6.5805386078308997E-3</v>
      </c>
      <c r="H429" s="30">
        <v>-61.134260452964099</v>
      </c>
    </row>
    <row r="430" spans="1:8" x14ac:dyDescent="0.25">
      <c r="A430" s="29" t="s">
        <v>1213</v>
      </c>
      <c r="B430" s="29" t="s">
        <v>374</v>
      </c>
      <c r="C430" s="29">
        <v>42</v>
      </c>
      <c r="D430" s="29">
        <v>5544.4423505879704</v>
      </c>
      <c r="E430" s="29">
        <v>0.30992961335281199</v>
      </c>
      <c r="F430" s="29">
        <v>9.60563652330233E-2</v>
      </c>
      <c r="G430" s="29">
        <v>4.5777016035306602E-2</v>
      </c>
      <c r="H430" s="29">
        <v>-46.096493702788401</v>
      </c>
    </row>
    <row r="431" spans="1:8" x14ac:dyDescent="0.25">
      <c r="A431" t="s">
        <v>1213</v>
      </c>
      <c r="B431" t="s">
        <v>535</v>
      </c>
      <c r="C431">
        <v>49</v>
      </c>
      <c r="D431">
        <v>-594.88460085486304</v>
      </c>
      <c r="E431">
        <v>-4.4350931742351399E-2</v>
      </c>
      <c r="F431">
        <v>1.9670051464147102E-3</v>
      </c>
      <c r="G431">
        <v>0.76220163210078795</v>
      </c>
      <c r="H431">
        <v>4.9458705715073297</v>
      </c>
    </row>
    <row r="432" spans="1:8" x14ac:dyDescent="0.25">
      <c r="A432" s="30" t="s">
        <v>1213</v>
      </c>
      <c r="B432" s="30" t="s">
        <v>566</v>
      </c>
      <c r="C432" s="30">
        <v>44</v>
      </c>
      <c r="D432" s="30">
        <v>16322.086391071</v>
      </c>
      <c r="E432" s="30">
        <v>0.445406112392986</v>
      </c>
      <c r="F432" s="30">
        <v>0.198386604957033</v>
      </c>
      <c r="G432" s="30">
        <v>2.4473444726466902E-3</v>
      </c>
      <c r="H432" s="30">
        <v>-135.70182625536401</v>
      </c>
    </row>
    <row r="433" spans="1:8" x14ac:dyDescent="0.25">
      <c r="A433" t="s">
        <v>1213</v>
      </c>
      <c r="B433" t="s">
        <v>597</v>
      </c>
      <c r="C433">
        <v>47</v>
      </c>
      <c r="D433">
        <v>11618.792105465</v>
      </c>
      <c r="E433">
        <v>0.21774705345098699</v>
      </c>
      <c r="F433">
        <v>4.7413779286587202E-2</v>
      </c>
      <c r="G433">
        <v>0.14147824019623501</v>
      </c>
      <c r="H433">
        <v>-96.598637564836196</v>
      </c>
    </row>
    <row r="434" spans="1:8" x14ac:dyDescent="0.25">
      <c r="A434" s="30" t="s">
        <v>1213</v>
      </c>
      <c r="B434" s="30" t="s">
        <v>750</v>
      </c>
      <c r="C434" s="30">
        <v>39</v>
      </c>
      <c r="D434" s="30">
        <v>-2565.4377874814199</v>
      </c>
      <c r="E434" s="30">
        <v>-0.44799296368035302</v>
      </c>
      <c r="F434" s="30">
        <v>0.20069769550710601</v>
      </c>
      <c r="G434" s="30">
        <v>4.23678052704671E-3</v>
      </c>
      <c r="H434" s="30">
        <v>21.329049765120502</v>
      </c>
    </row>
    <row r="435" spans="1:8" x14ac:dyDescent="0.25">
      <c r="A435" t="s">
        <v>1213</v>
      </c>
      <c r="B435" t="s">
        <v>780</v>
      </c>
      <c r="C435">
        <v>50</v>
      </c>
      <c r="D435">
        <v>-400.452044252718</v>
      </c>
      <c r="E435">
        <v>-4.7131314213155903E-2</v>
      </c>
      <c r="F435">
        <v>2.2213607794592301E-3</v>
      </c>
      <c r="G435">
        <v>0.745165864796136</v>
      </c>
      <c r="H435">
        <v>3.3293582959171002</v>
      </c>
    </row>
    <row r="436" spans="1:8" x14ac:dyDescent="0.25">
      <c r="A436" s="30" t="s">
        <v>1213</v>
      </c>
      <c r="B436" s="30" t="s">
        <v>113</v>
      </c>
      <c r="C436" s="30">
        <v>49</v>
      </c>
      <c r="D436" s="30">
        <v>-3498.4132132484601</v>
      </c>
      <c r="E436" s="30">
        <v>-0.42390461418604097</v>
      </c>
      <c r="F436" s="30">
        <v>0.17969512192821699</v>
      </c>
      <c r="G436" s="30">
        <v>2.4032241797868801E-3</v>
      </c>
      <c r="H436" s="30">
        <v>29.085807454947702</v>
      </c>
    </row>
    <row r="437" spans="1:8" x14ac:dyDescent="0.25">
      <c r="A437" s="29" t="s">
        <v>1213</v>
      </c>
      <c r="B437" s="29" t="s">
        <v>179</v>
      </c>
      <c r="C437" s="29">
        <v>48</v>
      </c>
      <c r="D437" s="29">
        <v>3212.1259714970902</v>
      </c>
      <c r="E437" s="29">
        <v>0.35998276319690897</v>
      </c>
      <c r="F437" s="29">
        <v>0.12958758979888199</v>
      </c>
      <c r="G437" s="29">
        <v>1.19650279812725E-2</v>
      </c>
      <c r="H437" s="29">
        <v>-26.705615327026798</v>
      </c>
    </row>
    <row r="438" spans="1:8" x14ac:dyDescent="0.25">
      <c r="A438" t="s">
        <v>1213</v>
      </c>
      <c r="B438" t="s">
        <v>405</v>
      </c>
      <c r="C438">
        <v>47</v>
      </c>
      <c r="D438">
        <v>10326.7296049714</v>
      </c>
      <c r="E438">
        <v>0.21961302720464701</v>
      </c>
      <c r="F438">
        <v>4.82298817179889E-2</v>
      </c>
      <c r="G438">
        <v>0.138014920483571</v>
      </c>
      <c r="H438">
        <v>-85.856429935731896</v>
      </c>
    </row>
    <row r="439" spans="1:8" x14ac:dyDescent="0.25">
      <c r="A439" t="s">
        <v>1213</v>
      </c>
      <c r="B439" t="s">
        <v>501</v>
      </c>
      <c r="C439">
        <v>45</v>
      </c>
      <c r="D439">
        <v>2001.9562829122599</v>
      </c>
      <c r="E439">
        <v>0.107045689214398</v>
      </c>
      <c r="F439">
        <v>1.14587795793854E-2</v>
      </c>
      <c r="G439">
        <v>0.483994556822953</v>
      </c>
      <c r="H439">
        <v>-16.6442645361325</v>
      </c>
    </row>
    <row r="440" spans="1:8" x14ac:dyDescent="0.25">
      <c r="A440" t="s">
        <v>1213</v>
      </c>
      <c r="B440" t="s">
        <v>81</v>
      </c>
      <c r="C440">
        <v>46</v>
      </c>
      <c r="D440">
        <v>6502.2103477518604</v>
      </c>
      <c r="E440">
        <v>7.5414972026848506E-2</v>
      </c>
      <c r="F440">
        <v>5.6874180058103397E-3</v>
      </c>
      <c r="G440">
        <v>0.61839726507986403</v>
      </c>
      <c r="H440">
        <v>-54.059376831209001</v>
      </c>
    </row>
    <row r="441" spans="1:8" x14ac:dyDescent="0.25">
      <c r="A441" t="s">
        <v>1213</v>
      </c>
      <c r="B441" t="s">
        <v>243</v>
      </c>
      <c r="C441">
        <v>47</v>
      </c>
      <c r="D441">
        <v>917.44069929566399</v>
      </c>
      <c r="E441">
        <v>1.55388849392232E-2</v>
      </c>
      <c r="F441">
        <v>2.41456945154418E-4</v>
      </c>
      <c r="G441">
        <v>0.91743374907297504</v>
      </c>
      <c r="H441">
        <v>-7.6276019739441496</v>
      </c>
    </row>
    <row r="442" spans="1:8" x14ac:dyDescent="0.25">
      <c r="A442" t="s">
        <v>1213</v>
      </c>
      <c r="B442" t="s">
        <v>468</v>
      </c>
      <c r="C442">
        <v>51</v>
      </c>
      <c r="D442">
        <v>-1431.3319558544799</v>
      </c>
      <c r="E442">
        <v>-0.24689389369466799</v>
      </c>
      <c r="F442">
        <v>6.0956594743713802E-2</v>
      </c>
      <c r="G442">
        <v>8.0704079030095702E-2</v>
      </c>
      <c r="H442">
        <v>11.9000938809742</v>
      </c>
    </row>
    <row r="443" spans="1:8" x14ac:dyDescent="0.25">
      <c r="A443" t="s">
        <v>1213</v>
      </c>
      <c r="B443" t="s">
        <v>686</v>
      </c>
      <c r="C443">
        <v>41</v>
      </c>
      <c r="D443">
        <v>11177.099109666</v>
      </c>
      <c r="E443">
        <v>0.15469545870972601</v>
      </c>
      <c r="F443">
        <v>2.39306849454126E-2</v>
      </c>
      <c r="G443">
        <v>0.33417849372354802</v>
      </c>
      <c r="H443">
        <v>-92.926401997763094</v>
      </c>
    </row>
    <row r="444" spans="1:8" x14ac:dyDescent="0.25">
      <c r="A444" s="29" t="s">
        <v>1213</v>
      </c>
      <c r="B444" s="29" t="s">
        <v>720</v>
      </c>
      <c r="C444" s="29">
        <v>50</v>
      </c>
      <c r="D444" s="29">
        <v>-3861.3516695752901</v>
      </c>
      <c r="E444" s="29">
        <v>-0.33511856147608898</v>
      </c>
      <c r="F444" s="29">
        <v>0.112304450245803</v>
      </c>
      <c r="G444" s="29">
        <v>1.7361957223114202E-2</v>
      </c>
      <c r="H444" s="29">
        <v>32.103277780848998</v>
      </c>
    </row>
    <row r="445" spans="1:8" x14ac:dyDescent="0.25">
      <c r="A445" s="29" t="s">
        <v>1214</v>
      </c>
      <c r="B445" s="29" t="s">
        <v>277</v>
      </c>
      <c r="C445" s="29">
        <v>49</v>
      </c>
      <c r="D445" s="29">
        <v>-2966.0224804938298</v>
      </c>
      <c r="E445" s="29">
        <v>-0.28741857687336803</v>
      </c>
      <c r="F445" s="29">
        <v>8.2609438331911894E-2</v>
      </c>
      <c r="G445" s="29">
        <v>4.5234808401782199E-2</v>
      </c>
      <c r="H445" s="29">
        <v>24.659510902825701</v>
      </c>
    </row>
    <row r="446" spans="1:8" x14ac:dyDescent="0.25">
      <c r="A446" t="s">
        <v>1214</v>
      </c>
      <c r="B446" t="s">
        <v>437</v>
      </c>
      <c r="C446">
        <v>42</v>
      </c>
      <c r="D446">
        <v>-1824.88059754812</v>
      </c>
      <c r="E446">
        <v>-7.4638045207772299E-2</v>
      </c>
      <c r="F446">
        <v>5.5708377924374598E-3</v>
      </c>
      <c r="G446">
        <v>0.63852054863825203</v>
      </c>
      <c r="H446">
        <v>15.172057288015001</v>
      </c>
    </row>
    <row r="447" spans="1:8" x14ac:dyDescent="0.25">
      <c r="A447" t="s">
        <v>1214</v>
      </c>
      <c r="B447" t="s">
        <v>628</v>
      </c>
      <c r="C447">
        <v>51</v>
      </c>
      <c r="D447">
        <v>-2467.76162628668</v>
      </c>
      <c r="E447">
        <v>-0.272498313962792</v>
      </c>
      <c r="F447">
        <v>7.4255331112564202E-2</v>
      </c>
      <c r="G447">
        <v>5.3043358613685199E-2</v>
      </c>
      <c r="H447">
        <v>20.516970160947398</v>
      </c>
    </row>
    <row r="448" spans="1:8" x14ac:dyDescent="0.25">
      <c r="A448" s="29" t="s">
        <v>1214</v>
      </c>
      <c r="B448" s="29" t="s">
        <v>658</v>
      </c>
      <c r="C448" s="29">
        <v>50</v>
      </c>
      <c r="D448" s="29">
        <v>-2596.2783973893902</v>
      </c>
      <c r="E448" s="29">
        <v>-0.29264614990058202</v>
      </c>
      <c r="F448" s="29">
        <v>8.5641769051634106E-2</v>
      </c>
      <c r="G448" s="29">
        <v>3.9172300915000402E-2</v>
      </c>
      <c r="H448" s="29">
        <v>21.5854585958954</v>
      </c>
    </row>
    <row r="449" spans="1:8" x14ac:dyDescent="0.25">
      <c r="A449" t="s">
        <v>1214</v>
      </c>
      <c r="B449" t="s">
        <v>147</v>
      </c>
      <c r="C449">
        <v>48</v>
      </c>
      <c r="D449">
        <v>-5295.0150407523297</v>
      </c>
      <c r="E449">
        <v>-0.247205616488787</v>
      </c>
      <c r="F449">
        <v>6.1110616823601298E-2</v>
      </c>
      <c r="G449">
        <v>9.0275152467169301E-2</v>
      </c>
      <c r="H449">
        <v>44.022755048814901</v>
      </c>
    </row>
    <row r="450" spans="1:8" x14ac:dyDescent="0.25">
      <c r="A450" t="s">
        <v>1214</v>
      </c>
      <c r="B450" t="s">
        <v>212</v>
      </c>
      <c r="C450">
        <v>47</v>
      </c>
      <c r="D450">
        <v>-3105.2309410313501</v>
      </c>
      <c r="E450">
        <v>-0.25907286988588302</v>
      </c>
      <c r="F450">
        <v>6.7118751910907604E-2</v>
      </c>
      <c r="G450">
        <v>7.8671332443746897E-2</v>
      </c>
      <c r="H450">
        <v>25.816890043734698</v>
      </c>
    </row>
    <row r="451" spans="1:8" x14ac:dyDescent="0.25">
      <c r="A451" t="s">
        <v>1214</v>
      </c>
      <c r="B451" t="s">
        <v>308</v>
      </c>
      <c r="C451">
        <v>46</v>
      </c>
      <c r="D451">
        <v>3011.8496912956698</v>
      </c>
      <c r="E451">
        <v>0.140607224052997</v>
      </c>
      <c r="F451">
        <v>1.9770391455889599E-2</v>
      </c>
      <c r="G451">
        <v>0.35131514254259499</v>
      </c>
      <c r="H451">
        <v>-25.0405183334322</v>
      </c>
    </row>
    <row r="452" spans="1:8" x14ac:dyDescent="0.25">
      <c r="A452" t="s">
        <v>1214</v>
      </c>
      <c r="B452" t="s">
        <v>342</v>
      </c>
      <c r="C452">
        <v>44</v>
      </c>
      <c r="D452">
        <v>-4736.5052169517703</v>
      </c>
      <c r="E452">
        <v>-0.27080402247496699</v>
      </c>
      <c r="F452">
        <v>7.33348185886223E-2</v>
      </c>
      <c r="G452">
        <v>7.5406167534803795E-2</v>
      </c>
      <c r="H452">
        <v>39.379304373737</v>
      </c>
    </row>
    <row r="453" spans="1:8" x14ac:dyDescent="0.25">
      <c r="A453" t="s">
        <v>1214</v>
      </c>
      <c r="B453" t="s">
        <v>374</v>
      </c>
      <c r="C453">
        <v>44</v>
      </c>
      <c r="D453">
        <v>-1079.882675303</v>
      </c>
      <c r="E453">
        <v>-7.6593503442564603E-2</v>
      </c>
      <c r="F453">
        <v>5.8665647696061604E-3</v>
      </c>
      <c r="G453">
        <v>0.62119001373235105</v>
      </c>
      <c r="H453">
        <v>8.9781445624691791</v>
      </c>
    </row>
    <row r="454" spans="1:8" x14ac:dyDescent="0.25">
      <c r="A454" t="s">
        <v>1214</v>
      </c>
      <c r="B454" t="s">
        <v>535</v>
      </c>
      <c r="C454">
        <v>51</v>
      </c>
      <c r="D454">
        <v>-92.364133079221403</v>
      </c>
      <c r="E454">
        <v>-5.6352727332719304E-3</v>
      </c>
      <c r="F454">
        <v>3.1756298778358098E-5</v>
      </c>
      <c r="G454">
        <v>0.96869387014209796</v>
      </c>
      <c r="H454">
        <v>0.76791540242064704</v>
      </c>
    </row>
    <row r="455" spans="1:8" x14ac:dyDescent="0.25">
      <c r="A455" s="29" t="s">
        <v>1214</v>
      </c>
      <c r="B455" s="29" t="s">
        <v>566</v>
      </c>
      <c r="C455" s="29">
        <v>46</v>
      </c>
      <c r="D455" s="29">
        <v>-6795.7552599068804</v>
      </c>
      <c r="E455" s="29">
        <v>-0.30397600362069599</v>
      </c>
      <c r="F455" s="29">
        <v>9.2401410777209203E-2</v>
      </c>
      <c r="G455" s="29">
        <v>3.9994238074356099E-2</v>
      </c>
      <c r="H455" s="29">
        <v>56.499909230865804</v>
      </c>
    </row>
    <row r="456" spans="1:8" x14ac:dyDescent="0.25">
      <c r="A456" t="s">
        <v>1214</v>
      </c>
      <c r="B456" t="s">
        <v>597</v>
      </c>
      <c r="C456">
        <v>48</v>
      </c>
      <c r="D456">
        <v>-4783.3519375470296</v>
      </c>
      <c r="E456">
        <v>-0.25361759422601599</v>
      </c>
      <c r="F456">
        <v>6.4321884100992405E-2</v>
      </c>
      <c r="G456">
        <v>8.1971239881528907E-2</v>
      </c>
      <c r="H456">
        <v>39.768788008766002</v>
      </c>
    </row>
    <row r="457" spans="1:8" x14ac:dyDescent="0.25">
      <c r="A457" t="s">
        <v>1214</v>
      </c>
      <c r="B457" t="s">
        <v>750</v>
      </c>
      <c r="C457">
        <v>38</v>
      </c>
      <c r="D457">
        <v>-1006.12880155353</v>
      </c>
      <c r="E457">
        <v>-0.10799786495970801</v>
      </c>
      <c r="F457">
        <v>1.16635388358554E-2</v>
      </c>
      <c r="G457">
        <v>0.518670456805156</v>
      </c>
      <c r="H457">
        <v>8.3649548561160199</v>
      </c>
    </row>
    <row r="458" spans="1:8" x14ac:dyDescent="0.25">
      <c r="A458" t="s">
        <v>1214</v>
      </c>
      <c r="B458" t="s">
        <v>780</v>
      </c>
      <c r="C458">
        <v>51</v>
      </c>
      <c r="D458">
        <v>-2864.81652510717</v>
      </c>
      <c r="E458">
        <v>-0.23163260730527199</v>
      </c>
      <c r="F458">
        <v>5.3653664767038499E-2</v>
      </c>
      <c r="G458">
        <v>0.101942858239086</v>
      </c>
      <c r="H458">
        <v>23.818084589741002</v>
      </c>
    </row>
    <row r="459" spans="1:8" x14ac:dyDescent="0.25">
      <c r="A459" t="s">
        <v>1214</v>
      </c>
      <c r="B459" t="s">
        <v>113</v>
      </c>
      <c r="C459">
        <v>50</v>
      </c>
      <c r="D459">
        <v>-3032.1841327103498</v>
      </c>
      <c r="E459">
        <v>-0.27624011664096199</v>
      </c>
      <c r="F459">
        <v>7.6308602041812501E-2</v>
      </c>
      <c r="G459">
        <v>5.2151859125874001E-2</v>
      </c>
      <c r="H459">
        <v>25.209578879353799</v>
      </c>
    </row>
    <row r="460" spans="1:8" x14ac:dyDescent="0.25">
      <c r="A460" t="s">
        <v>1214</v>
      </c>
      <c r="B460" t="s">
        <v>179</v>
      </c>
      <c r="C460">
        <v>47</v>
      </c>
      <c r="D460">
        <v>-687.40473136865296</v>
      </c>
      <c r="E460">
        <v>-6.6199855812973205E-2</v>
      </c>
      <c r="F460">
        <v>4.3824209096584403E-3</v>
      </c>
      <c r="G460">
        <v>0.65841108704432605</v>
      </c>
      <c r="H460">
        <v>5.7150829365989804</v>
      </c>
    </row>
    <row r="461" spans="1:8" x14ac:dyDescent="0.25">
      <c r="A461" t="s">
        <v>1214</v>
      </c>
      <c r="B461" t="s">
        <v>405</v>
      </c>
      <c r="C461">
        <v>47</v>
      </c>
      <c r="D461">
        <v>-3205.1764185233701</v>
      </c>
      <c r="E461">
        <v>-0.12363563654452001</v>
      </c>
      <c r="F461">
        <v>1.52857706237687E-2</v>
      </c>
      <c r="G461">
        <v>0.40769158537125599</v>
      </c>
      <c r="H461">
        <v>26.6478367436033</v>
      </c>
    </row>
    <row r="462" spans="1:8" x14ac:dyDescent="0.25">
      <c r="A462" t="s">
        <v>1214</v>
      </c>
      <c r="B462" t="s">
        <v>501</v>
      </c>
      <c r="C462">
        <v>48</v>
      </c>
      <c r="D462">
        <v>730.65364512393</v>
      </c>
      <c r="E462">
        <v>2.2225376942170201E-2</v>
      </c>
      <c r="F462">
        <v>4.9396738022154999E-4</v>
      </c>
      <c r="G462">
        <v>0.88081081563160502</v>
      </c>
      <c r="H462">
        <v>-6.0746544055603602</v>
      </c>
    </row>
    <row r="463" spans="1:8" x14ac:dyDescent="0.25">
      <c r="A463" t="s">
        <v>1214</v>
      </c>
      <c r="B463" t="s">
        <v>81</v>
      </c>
      <c r="C463">
        <v>45</v>
      </c>
      <c r="D463">
        <v>-4391.1742971840204</v>
      </c>
      <c r="E463">
        <v>-0.15150365134159699</v>
      </c>
      <c r="F463">
        <v>2.2953356369836302E-2</v>
      </c>
      <c r="G463">
        <v>0.32048200103796398</v>
      </c>
      <c r="H463">
        <v>36.508223106787902</v>
      </c>
    </row>
    <row r="464" spans="1:8" x14ac:dyDescent="0.25">
      <c r="A464" t="s">
        <v>1214</v>
      </c>
      <c r="B464" t="s">
        <v>243</v>
      </c>
      <c r="C464">
        <v>47</v>
      </c>
      <c r="D464">
        <v>-5952.7025336871902</v>
      </c>
      <c r="E464">
        <v>-0.245477699425103</v>
      </c>
      <c r="F464">
        <v>6.02593009150411E-2</v>
      </c>
      <c r="G464">
        <v>9.6282408534643205E-2</v>
      </c>
      <c r="H464">
        <v>49.490768865075303</v>
      </c>
    </row>
    <row r="465" spans="1:17" x14ac:dyDescent="0.25">
      <c r="A465" t="s">
        <v>1214</v>
      </c>
      <c r="B465" t="s">
        <v>468</v>
      </c>
      <c r="C465">
        <v>51</v>
      </c>
      <c r="D465">
        <v>999.84509233295296</v>
      </c>
      <c r="E465">
        <v>0.129756239791498</v>
      </c>
      <c r="F465">
        <v>1.68366817648288E-2</v>
      </c>
      <c r="G465">
        <v>0.36413343118525299</v>
      </c>
      <c r="H465">
        <v>-8.3127120976561706</v>
      </c>
    </row>
    <row r="466" spans="1:17" x14ac:dyDescent="0.25">
      <c r="A466" t="s">
        <v>1214</v>
      </c>
      <c r="B466" t="s">
        <v>686</v>
      </c>
      <c r="C466">
        <v>39</v>
      </c>
      <c r="D466">
        <v>-6388.47699741612</v>
      </c>
      <c r="E466">
        <v>-0.14230660701641101</v>
      </c>
      <c r="F466">
        <v>2.02511704005232E-2</v>
      </c>
      <c r="G466">
        <v>0.38747782190420699</v>
      </c>
      <c r="H466">
        <v>53.113797756517599</v>
      </c>
    </row>
    <row r="467" spans="1:17" x14ac:dyDescent="0.25">
      <c r="A467" t="s">
        <v>1214</v>
      </c>
      <c r="B467" t="s">
        <v>720</v>
      </c>
      <c r="C467">
        <v>50</v>
      </c>
      <c r="D467">
        <v>-2059.3381885102999</v>
      </c>
      <c r="E467">
        <v>-0.23636230870574501</v>
      </c>
      <c r="F467">
        <v>5.5867140976709799E-2</v>
      </c>
      <c r="G467">
        <v>9.8418440876002197E-2</v>
      </c>
      <c r="H467">
        <v>17.121337699274701</v>
      </c>
    </row>
    <row r="468" spans="1:17" x14ac:dyDescent="0.25">
      <c r="A468" s="30" t="s">
        <v>26</v>
      </c>
      <c r="B468" s="30" t="s">
        <v>277</v>
      </c>
      <c r="C468" s="30">
        <v>50</v>
      </c>
      <c r="D468" s="30">
        <v>3258.7087177522299</v>
      </c>
      <c r="E468" s="30">
        <v>0.36864222896237703</v>
      </c>
      <c r="F468" s="30">
        <v>0.13589709297434899</v>
      </c>
      <c r="G468" s="30">
        <v>8.4322822245513802E-3</v>
      </c>
      <c r="H468" s="30">
        <v>-27.092904279391998</v>
      </c>
    </row>
    <row r="469" spans="1:17" x14ac:dyDescent="0.25">
      <c r="A469" t="s">
        <v>26</v>
      </c>
      <c r="B469" t="s">
        <v>437</v>
      </c>
      <c r="C469">
        <v>37</v>
      </c>
      <c r="D469">
        <v>1330.05830218497</v>
      </c>
      <c r="E469">
        <v>0.18852148110599901</v>
      </c>
      <c r="F469">
        <v>3.5540348838399599E-2</v>
      </c>
      <c r="G469">
        <v>0.263811088400489</v>
      </c>
      <c r="H469">
        <v>-11.058104724365799</v>
      </c>
    </row>
    <row r="470" spans="1:17" x14ac:dyDescent="0.25">
      <c r="A470" t="s">
        <v>26</v>
      </c>
      <c r="B470" t="s">
        <v>628</v>
      </c>
      <c r="C470">
        <v>51</v>
      </c>
      <c r="D470">
        <v>2069.62613248157</v>
      </c>
      <c r="E470">
        <v>0.25024986800490201</v>
      </c>
      <c r="F470">
        <v>6.2624996436470806E-2</v>
      </c>
      <c r="G470">
        <v>7.6537933187968601E-2</v>
      </c>
      <c r="H470">
        <v>-17.2068716654518</v>
      </c>
    </row>
    <row r="471" spans="1:17" x14ac:dyDescent="0.25">
      <c r="A471" t="s">
        <v>26</v>
      </c>
      <c r="B471" t="s">
        <v>658</v>
      </c>
      <c r="C471">
        <v>50</v>
      </c>
      <c r="D471">
        <v>917.87762706529804</v>
      </c>
      <c r="E471">
        <v>0.121458142864996</v>
      </c>
      <c r="F471">
        <v>1.47520804682138E-2</v>
      </c>
      <c r="G471">
        <v>0.40077755973860602</v>
      </c>
      <c r="H471">
        <v>-7.6312345914208901</v>
      </c>
    </row>
    <row r="472" spans="1:17" x14ac:dyDescent="0.25">
      <c r="A472" t="s">
        <v>26</v>
      </c>
      <c r="B472" t="s">
        <v>147</v>
      </c>
      <c r="C472">
        <v>47</v>
      </c>
      <c r="D472">
        <v>709.21089821077396</v>
      </c>
      <c r="E472">
        <v>6.7952210013029396E-2</v>
      </c>
      <c r="F472">
        <v>4.6175028456548499E-3</v>
      </c>
      <c r="G472">
        <v>0.64994566821088096</v>
      </c>
      <c r="H472">
        <v>-5.8963794077243801</v>
      </c>
    </row>
    <row r="473" spans="1:17" x14ac:dyDescent="0.25">
      <c r="A473" t="s">
        <v>26</v>
      </c>
      <c r="B473" t="s">
        <v>212</v>
      </c>
      <c r="C473">
        <v>49</v>
      </c>
      <c r="D473">
        <v>612.07990626941296</v>
      </c>
      <c r="E473">
        <v>5.24612308980274E-2</v>
      </c>
      <c r="F473">
        <v>2.7521807473361399E-3</v>
      </c>
      <c r="G473">
        <v>0.72034691044448895</v>
      </c>
      <c r="H473">
        <v>-5.0888323407238998</v>
      </c>
    </row>
    <row r="474" spans="1:17" x14ac:dyDescent="0.25">
      <c r="A474" s="29" t="s">
        <v>26</v>
      </c>
      <c r="B474" s="29" t="s">
        <v>308</v>
      </c>
      <c r="C474" s="29">
        <v>46</v>
      </c>
      <c r="D474" s="29">
        <v>3444.54663745483</v>
      </c>
      <c r="E474" s="29">
        <v>0.30051542214451499</v>
      </c>
      <c r="F474" s="29">
        <v>9.0309518946696102E-2</v>
      </c>
      <c r="G474" s="29">
        <v>4.2430269129108002E-2</v>
      </c>
      <c r="H474" s="29">
        <v>-28.6379607437994</v>
      </c>
    </row>
    <row r="475" spans="1:17" x14ac:dyDescent="0.25">
      <c r="A475" t="s">
        <v>26</v>
      </c>
      <c r="B475" t="s">
        <v>342</v>
      </c>
      <c r="C475">
        <v>46</v>
      </c>
      <c r="D475">
        <v>2702.2637517758499</v>
      </c>
      <c r="E475">
        <v>0.27559921853337199</v>
      </c>
      <c r="F475">
        <v>7.5954929256205506E-2</v>
      </c>
      <c r="G475">
        <v>6.3761211726024197E-2</v>
      </c>
      <c r="H475">
        <v>-22.4666208322644</v>
      </c>
    </row>
    <row r="476" spans="1:17" x14ac:dyDescent="0.25">
      <c r="A476" s="29" t="s">
        <v>26</v>
      </c>
      <c r="B476" s="29" t="s">
        <v>374</v>
      </c>
      <c r="C476" s="29">
        <v>47</v>
      </c>
      <c r="D476" s="29">
        <v>2968.98007325547</v>
      </c>
      <c r="E476" s="29">
        <v>0.32549347764404402</v>
      </c>
      <c r="F476" s="29">
        <v>0.105946003988814</v>
      </c>
      <c r="G476" s="29">
        <v>2.5577561459272102E-2</v>
      </c>
      <c r="H476" s="29">
        <v>-24.684100329046</v>
      </c>
    </row>
    <row r="477" spans="1:17" x14ac:dyDescent="0.25">
      <c r="A477" s="30" t="s">
        <v>26</v>
      </c>
      <c r="B477" s="30" t="s">
        <v>535</v>
      </c>
      <c r="C477" s="30">
        <v>51</v>
      </c>
      <c r="D477" s="30">
        <v>6399.9120040180096</v>
      </c>
      <c r="E477" s="30">
        <v>0.39334197563190099</v>
      </c>
      <c r="F477" s="30">
        <v>0.15471790979400701</v>
      </c>
      <c r="G477" s="30">
        <v>4.2972780416356601E-3</v>
      </c>
      <c r="H477" s="30">
        <v>-53.208868401405702</v>
      </c>
    </row>
    <row r="478" spans="1:17" x14ac:dyDescent="0.25">
      <c r="A478" t="s">
        <v>26</v>
      </c>
      <c r="B478" t="s">
        <v>566</v>
      </c>
      <c r="C478">
        <v>47</v>
      </c>
      <c r="D478">
        <v>2615.7914353281499</v>
      </c>
      <c r="E478">
        <v>0.28360064290743198</v>
      </c>
      <c r="F478">
        <v>8.0429324657508697E-2</v>
      </c>
      <c r="G478">
        <v>5.3386441565488801E-2</v>
      </c>
      <c r="H478">
        <v>-21.7476899933182</v>
      </c>
    </row>
    <row r="479" spans="1:17" x14ac:dyDescent="0.25">
      <c r="A479" s="30" t="s">
        <v>26</v>
      </c>
      <c r="B479" s="30" t="s">
        <v>597</v>
      </c>
      <c r="C479" s="30">
        <v>48</v>
      </c>
      <c r="D479" s="30">
        <v>3908.1249288038998</v>
      </c>
      <c r="E479" s="30">
        <v>0.440275556182677</v>
      </c>
      <c r="F479" s="30">
        <v>0.19384256537196501</v>
      </c>
      <c r="G479" s="30">
        <v>1.7387788790825601E-3</v>
      </c>
      <c r="H479" s="30">
        <v>-32.492150658075602</v>
      </c>
      <c r="Q479">
        <f>5800*15</f>
        <v>87000</v>
      </c>
    </row>
    <row r="480" spans="1:17" x14ac:dyDescent="0.25">
      <c r="A480" s="29" t="s">
        <v>26</v>
      </c>
      <c r="B480" s="29" t="s">
        <v>750</v>
      </c>
      <c r="C480" s="29">
        <v>39</v>
      </c>
      <c r="D480" s="29">
        <v>2913.5904751675498</v>
      </c>
      <c r="E480" s="29">
        <v>0.35340659493799698</v>
      </c>
      <c r="F480" s="29">
        <v>0.124896221345669</v>
      </c>
      <c r="G480" s="29">
        <v>2.7315391289722699E-2</v>
      </c>
      <c r="H480" s="29">
        <v>-24.223591210542999</v>
      </c>
    </row>
    <row r="481" spans="1:8" x14ac:dyDescent="0.25">
      <c r="A481" s="29" t="s">
        <v>26</v>
      </c>
      <c r="B481" s="29" t="s">
        <v>780</v>
      </c>
      <c r="C481" s="29">
        <v>51</v>
      </c>
      <c r="D481" s="29">
        <v>3137.0973248272999</v>
      </c>
      <c r="E481" s="29">
        <v>0.31497701439026798</v>
      </c>
      <c r="F481" s="29">
        <v>9.9210519594207403E-2</v>
      </c>
      <c r="G481" s="29">
        <v>2.43689093766612E-2</v>
      </c>
      <c r="H481" s="29">
        <v>-26.0818271586141</v>
      </c>
    </row>
    <row r="482" spans="1:8" x14ac:dyDescent="0.25">
      <c r="A482" t="s">
        <v>26</v>
      </c>
      <c r="B482" t="s">
        <v>113</v>
      </c>
      <c r="C482">
        <v>49</v>
      </c>
      <c r="D482">
        <v>878.04388307186696</v>
      </c>
      <c r="E482">
        <v>0.125857756152501</v>
      </c>
      <c r="F482">
        <v>1.58401747837425E-2</v>
      </c>
      <c r="G482">
        <v>0.388855564567954</v>
      </c>
      <c r="H482">
        <v>-7.3000568438595002</v>
      </c>
    </row>
    <row r="483" spans="1:8" x14ac:dyDescent="0.25">
      <c r="A483" s="29" t="s">
        <v>26</v>
      </c>
      <c r="B483" s="29" t="s">
        <v>179</v>
      </c>
      <c r="C483" s="29">
        <v>48</v>
      </c>
      <c r="D483" s="29">
        <v>3011.9101144035999</v>
      </c>
      <c r="E483" s="29">
        <v>0.33391972460644198</v>
      </c>
      <c r="F483" s="29">
        <v>0.111502382481242</v>
      </c>
      <c r="G483" s="29">
        <v>2.03680897265122E-2</v>
      </c>
      <c r="H483" s="29">
        <v>-25.041020691151601</v>
      </c>
    </row>
    <row r="484" spans="1:8" x14ac:dyDescent="0.25">
      <c r="A484" t="s">
        <v>26</v>
      </c>
      <c r="B484" t="s">
        <v>405</v>
      </c>
      <c r="C484">
        <v>49</v>
      </c>
      <c r="D484">
        <v>2923.57059397167</v>
      </c>
      <c r="E484">
        <v>0.23338729574393999</v>
      </c>
      <c r="F484">
        <v>5.4469629814669102E-2</v>
      </c>
      <c r="G484">
        <v>0.106546492889739</v>
      </c>
      <c r="H484">
        <v>-24.306565918280501</v>
      </c>
    </row>
    <row r="485" spans="1:8" x14ac:dyDescent="0.25">
      <c r="A485" s="29" t="s">
        <v>26</v>
      </c>
      <c r="B485" s="29" t="s">
        <v>501</v>
      </c>
      <c r="C485" s="29">
        <v>46</v>
      </c>
      <c r="D485" s="29">
        <v>3938.3278465860799</v>
      </c>
      <c r="E485" s="29">
        <v>0.30639470115277301</v>
      </c>
      <c r="F485" s="29">
        <v>9.3877712894497006E-2</v>
      </c>
      <c r="G485" s="29">
        <v>3.8360583933525497E-2</v>
      </c>
      <c r="H485" s="29">
        <v>-32.743257716516702</v>
      </c>
    </row>
    <row r="486" spans="1:8" x14ac:dyDescent="0.25">
      <c r="A486" t="s">
        <v>26</v>
      </c>
      <c r="B486" t="s">
        <v>81</v>
      </c>
      <c r="C486">
        <v>46</v>
      </c>
      <c r="D486">
        <v>1277.9087976303899</v>
      </c>
      <c r="E486">
        <v>0.117768115782054</v>
      </c>
      <c r="F486">
        <v>1.38693290948553E-2</v>
      </c>
      <c r="G486">
        <v>0.43569781670173802</v>
      </c>
      <c r="H486">
        <v>-10.624533743499001</v>
      </c>
    </row>
    <row r="487" spans="1:8" x14ac:dyDescent="0.25">
      <c r="A487" t="s">
        <v>26</v>
      </c>
      <c r="B487" t="s">
        <v>243</v>
      </c>
      <c r="C487">
        <v>49</v>
      </c>
      <c r="D487">
        <v>3072.7408104136898</v>
      </c>
      <c r="E487">
        <v>0.26400268849894798</v>
      </c>
      <c r="F487">
        <v>6.9697419534672497E-2</v>
      </c>
      <c r="G487">
        <v>6.6805280371981704E-2</v>
      </c>
      <c r="H487">
        <v>-25.546767097779401</v>
      </c>
    </row>
    <row r="488" spans="1:8" x14ac:dyDescent="0.25">
      <c r="A488" t="s">
        <v>26</v>
      </c>
      <c r="B488" t="s">
        <v>468</v>
      </c>
      <c r="C488">
        <v>51</v>
      </c>
      <c r="D488">
        <v>1792.28310625321</v>
      </c>
      <c r="E488">
        <v>0.24021899150125101</v>
      </c>
      <c r="F488">
        <v>5.7705163877878003E-2</v>
      </c>
      <c r="G488">
        <v>8.9519216682852495E-2</v>
      </c>
      <c r="H488">
        <v>-14.9010417453892</v>
      </c>
    </row>
    <row r="489" spans="1:8" x14ac:dyDescent="0.25">
      <c r="A489" t="s">
        <v>26</v>
      </c>
      <c r="B489" t="s">
        <v>686</v>
      </c>
      <c r="C489">
        <v>35</v>
      </c>
      <c r="D489">
        <v>559.61602259548101</v>
      </c>
      <c r="E489">
        <v>4.4635587381829697E-2</v>
      </c>
      <c r="F489">
        <v>1.9923356609209599E-3</v>
      </c>
      <c r="G489">
        <v>0.79902876799802702</v>
      </c>
      <c r="H489">
        <v>-4.6526476118588302</v>
      </c>
    </row>
    <row r="490" spans="1:8" x14ac:dyDescent="0.25">
      <c r="A490" t="s">
        <v>26</v>
      </c>
      <c r="B490" t="s">
        <v>720</v>
      </c>
      <c r="C490">
        <v>50</v>
      </c>
      <c r="D490">
        <v>1724.74239925902</v>
      </c>
      <c r="E490">
        <v>0.230542434202784</v>
      </c>
      <c r="F490">
        <v>5.3149813968144798E-2</v>
      </c>
      <c r="G490">
        <v>0.10723854021551001</v>
      </c>
      <c r="H490">
        <v>-14.3395083074395</v>
      </c>
    </row>
    <row r="491" spans="1:8" x14ac:dyDescent="0.25">
      <c r="A491" t="s">
        <v>1195</v>
      </c>
      <c r="B491" t="s">
        <v>277</v>
      </c>
      <c r="C491">
        <v>49</v>
      </c>
      <c r="D491">
        <v>1715.3871082559399</v>
      </c>
      <c r="E491">
        <v>0.21199221763769299</v>
      </c>
      <c r="F491">
        <v>4.4940700338947197E-2</v>
      </c>
      <c r="G491">
        <v>0.14365468958306701</v>
      </c>
      <c r="H491">
        <v>-14.261728418039899</v>
      </c>
    </row>
    <row r="492" spans="1:8" x14ac:dyDescent="0.25">
      <c r="A492" t="s">
        <v>1195</v>
      </c>
      <c r="B492" t="s">
        <v>437</v>
      </c>
      <c r="C492">
        <v>40</v>
      </c>
      <c r="D492">
        <v>4418.4387232345498</v>
      </c>
      <c r="E492">
        <v>0.17811502658283301</v>
      </c>
      <c r="F492">
        <v>3.1724962694603398E-2</v>
      </c>
      <c r="G492">
        <v>0.27150705652198898</v>
      </c>
      <c r="H492">
        <v>-36.734899544972002</v>
      </c>
    </row>
    <row r="493" spans="1:8" x14ac:dyDescent="0.25">
      <c r="A493" t="s">
        <v>1195</v>
      </c>
      <c r="B493" t="s">
        <v>628</v>
      </c>
      <c r="C493">
        <v>49</v>
      </c>
      <c r="D493">
        <v>-1877.70718198025</v>
      </c>
      <c r="E493">
        <v>-0.26960219180232098</v>
      </c>
      <c r="F493">
        <v>7.2685341824615599E-2</v>
      </c>
      <c r="G493">
        <v>6.1020132242965798E-2</v>
      </c>
      <c r="H493">
        <v>15.611257510983799</v>
      </c>
    </row>
    <row r="494" spans="1:8" x14ac:dyDescent="0.25">
      <c r="A494" t="s">
        <v>1195</v>
      </c>
      <c r="B494" t="s">
        <v>658</v>
      </c>
      <c r="C494">
        <v>48</v>
      </c>
      <c r="D494">
        <v>119.01793573041699</v>
      </c>
      <c r="E494">
        <v>1.7930229978180001E-2</v>
      </c>
      <c r="F494">
        <v>3.2149314707042502E-4</v>
      </c>
      <c r="G494">
        <v>0.90372318960668097</v>
      </c>
      <c r="H494">
        <v>-0.98951511766268796</v>
      </c>
    </row>
    <row r="495" spans="1:8" x14ac:dyDescent="0.25">
      <c r="A495" t="s">
        <v>1195</v>
      </c>
      <c r="B495" t="s">
        <v>147</v>
      </c>
      <c r="C495">
        <v>47</v>
      </c>
      <c r="D495">
        <v>-2559.7496278160602</v>
      </c>
      <c r="E495">
        <v>-0.11033380910603401</v>
      </c>
      <c r="F495">
        <v>1.21735494318467E-2</v>
      </c>
      <c r="G495">
        <v>0.46033173158030499</v>
      </c>
      <c r="H495">
        <v>21.2817584056627</v>
      </c>
    </row>
    <row r="496" spans="1:8" x14ac:dyDescent="0.25">
      <c r="A496" t="s">
        <v>1195</v>
      </c>
      <c r="B496" t="s">
        <v>212</v>
      </c>
      <c r="C496">
        <v>49</v>
      </c>
      <c r="D496">
        <v>1489.91297132712</v>
      </c>
      <c r="E496">
        <v>0.125042399202347</v>
      </c>
      <c r="F496">
        <v>1.5635601598279199E-2</v>
      </c>
      <c r="G496">
        <v>0.39196027153619001</v>
      </c>
      <c r="H496">
        <v>-12.3871364436137</v>
      </c>
    </row>
    <row r="497" spans="1:8" x14ac:dyDescent="0.25">
      <c r="A497" t="s">
        <v>1195</v>
      </c>
      <c r="B497" t="s">
        <v>308</v>
      </c>
      <c r="C497">
        <v>42</v>
      </c>
      <c r="D497">
        <v>1241.73837444585</v>
      </c>
      <c r="E497">
        <v>7.3380710946613595E-2</v>
      </c>
      <c r="F497">
        <v>5.3847287390304602E-3</v>
      </c>
      <c r="G497">
        <v>0.64420102097057597</v>
      </c>
      <c r="H497">
        <v>-10.3238128451428</v>
      </c>
    </row>
    <row r="498" spans="1:8" x14ac:dyDescent="0.25">
      <c r="A498" t="s">
        <v>1195</v>
      </c>
      <c r="B498" t="s">
        <v>342</v>
      </c>
      <c r="C498">
        <v>45</v>
      </c>
      <c r="D498">
        <v>3178.0789188224699</v>
      </c>
      <c r="E498">
        <v>0.26945158205319197</v>
      </c>
      <c r="F498">
        <v>7.2604155070968193E-2</v>
      </c>
      <c r="G498">
        <v>7.3463489624172498E-2</v>
      </c>
      <c r="H498">
        <v>-26.42254813109</v>
      </c>
    </row>
    <row r="499" spans="1:8" x14ac:dyDescent="0.25">
      <c r="A499" t="s">
        <v>1195</v>
      </c>
      <c r="B499" t="s">
        <v>374</v>
      </c>
      <c r="C499">
        <v>46</v>
      </c>
      <c r="D499">
        <v>28.863042095228899</v>
      </c>
      <c r="E499">
        <v>2.4683801463872101E-3</v>
      </c>
      <c r="F499">
        <v>6.0929005470785497E-6</v>
      </c>
      <c r="G499">
        <v>0.98701049648191297</v>
      </c>
      <c r="H499">
        <v>-0.239967331979733</v>
      </c>
    </row>
    <row r="500" spans="1:8" x14ac:dyDescent="0.25">
      <c r="A500" s="30" t="s">
        <v>1195</v>
      </c>
      <c r="B500" s="30" t="s">
        <v>535</v>
      </c>
      <c r="C500" s="30">
        <v>50</v>
      </c>
      <c r="D500" s="30">
        <v>14201.1421327523</v>
      </c>
      <c r="E500" s="30">
        <v>0.72762759412963096</v>
      </c>
      <c r="F500" s="30">
        <v>0.529441915738876</v>
      </c>
      <c r="G500" s="30">
        <v>2.1500564699268699E-9</v>
      </c>
      <c r="H500" s="30">
        <v>-118.06829569170201</v>
      </c>
    </row>
    <row r="501" spans="1:8" x14ac:dyDescent="0.25">
      <c r="A501" s="30" t="s">
        <v>1195</v>
      </c>
      <c r="B501" s="30" t="s">
        <v>566</v>
      </c>
      <c r="C501" s="30">
        <v>47</v>
      </c>
      <c r="D501" s="30">
        <v>10292.0428544443</v>
      </c>
      <c r="E501" s="30">
        <v>0.47067668540291902</v>
      </c>
      <c r="F501" s="30">
        <v>0.22153654218187799</v>
      </c>
      <c r="G501" s="30">
        <v>8.4140808449293997E-4</v>
      </c>
      <c r="H501" s="30">
        <v>-85.5680442918501</v>
      </c>
    </row>
    <row r="502" spans="1:8" x14ac:dyDescent="0.25">
      <c r="A502" t="s">
        <v>1195</v>
      </c>
      <c r="B502" t="s">
        <v>597</v>
      </c>
      <c r="C502">
        <v>47</v>
      </c>
      <c r="D502">
        <v>7924.4345273566296</v>
      </c>
      <c r="E502">
        <v>0.228181021575941</v>
      </c>
      <c r="F502">
        <v>5.2066578607440003E-2</v>
      </c>
      <c r="G502">
        <v>0.122918853986975</v>
      </c>
      <c r="H502">
        <v>-65.883748660443104</v>
      </c>
    </row>
    <row r="503" spans="1:8" x14ac:dyDescent="0.25">
      <c r="A503" t="s">
        <v>1195</v>
      </c>
      <c r="B503" t="s">
        <v>750</v>
      </c>
      <c r="C503">
        <v>40</v>
      </c>
      <c r="D503">
        <v>1008.99885278446</v>
      </c>
      <c r="E503">
        <v>0.156698947183841</v>
      </c>
      <c r="F503">
        <v>2.4554560048524202E-2</v>
      </c>
      <c r="G503">
        <v>0.33424058395630701</v>
      </c>
      <c r="H503">
        <v>-8.3888164620500003</v>
      </c>
    </row>
    <row r="504" spans="1:8" x14ac:dyDescent="0.25">
      <c r="A504" t="s">
        <v>1195</v>
      </c>
      <c r="B504" t="s">
        <v>780</v>
      </c>
      <c r="C504">
        <v>51</v>
      </c>
      <c r="D504">
        <v>1239.0715170537401</v>
      </c>
      <c r="E504">
        <v>0.152344969401947</v>
      </c>
      <c r="F504">
        <v>2.3208989702080199E-2</v>
      </c>
      <c r="G504">
        <v>0.285866351870184</v>
      </c>
      <c r="H504">
        <v>-10.3016405927848</v>
      </c>
    </row>
    <row r="505" spans="1:8" x14ac:dyDescent="0.25">
      <c r="A505" t="s">
        <v>1195</v>
      </c>
      <c r="B505" t="s">
        <v>113</v>
      </c>
      <c r="C505">
        <v>50</v>
      </c>
      <c r="D505">
        <v>-951.67980331680303</v>
      </c>
      <c r="E505">
        <v>-0.124141044184928</v>
      </c>
      <c r="F505">
        <v>1.54109988513241E-2</v>
      </c>
      <c r="G505">
        <v>0.39037533481979603</v>
      </c>
      <c r="H505">
        <v>7.9122658847759002</v>
      </c>
    </row>
    <row r="506" spans="1:8" x14ac:dyDescent="0.25">
      <c r="A506" s="29" t="s">
        <v>1195</v>
      </c>
      <c r="B506" s="29" t="s">
        <v>179</v>
      </c>
      <c r="C506" s="29">
        <v>49</v>
      </c>
      <c r="D506" s="29">
        <v>3657.7283685922498</v>
      </c>
      <c r="E506" s="29">
        <v>0.362421510372681</v>
      </c>
      <c r="F506" s="29">
        <v>0.131349351180816</v>
      </c>
      <c r="G506" s="29">
        <v>1.0493918530554E-2</v>
      </c>
      <c r="H506" s="29">
        <v>-30.410353656476001</v>
      </c>
    </row>
    <row r="507" spans="1:8" x14ac:dyDescent="0.25">
      <c r="A507" t="s">
        <v>1195</v>
      </c>
      <c r="B507" t="s">
        <v>405</v>
      </c>
      <c r="C507">
        <v>47</v>
      </c>
      <c r="D507">
        <v>707.68891708154899</v>
      </c>
      <c r="E507">
        <v>3.59326663080261E-2</v>
      </c>
      <c r="F507">
        <v>1.29115650800396E-3</v>
      </c>
      <c r="G507">
        <v>0.81049622364821605</v>
      </c>
      <c r="H507">
        <v>-5.8837256566159999</v>
      </c>
    </row>
    <row r="508" spans="1:8" x14ac:dyDescent="0.25">
      <c r="A508" t="s">
        <v>1195</v>
      </c>
      <c r="B508" t="s">
        <v>501</v>
      </c>
      <c r="C508">
        <v>46</v>
      </c>
      <c r="D508">
        <v>4485.5581886124401</v>
      </c>
      <c r="E508">
        <v>0.23839484122325999</v>
      </c>
      <c r="F508">
        <v>5.6832100321863199E-2</v>
      </c>
      <c r="G508">
        <v>0.110606257014306</v>
      </c>
      <c r="H508">
        <v>-37.292930780123797</v>
      </c>
    </row>
    <row r="509" spans="1:8" x14ac:dyDescent="0.25">
      <c r="A509" t="s">
        <v>1195</v>
      </c>
      <c r="B509" t="s">
        <v>81</v>
      </c>
      <c r="C509">
        <v>45</v>
      </c>
      <c r="D509">
        <v>739.59635351509996</v>
      </c>
      <c r="E509">
        <v>2.5432099579903798E-2</v>
      </c>
      <c r="F509">
        <v>6.4679168904214297E-4</v>
      </c>
      <c r="G509">
        <v>0.86829104196875095</v>
      </c>
      <c r="H509">
        <v>-6.1490040831245398</v>
      </c>
    </row>
    <row r="510" spans="1:8" x14ac:dyDescent="0.25">
      <c r="A510" s="30" t="s">
        <v>1195</v>
      </c>
      <c r="B510" s="30" t="s">
        <v>243</v>
      </c>
      <c r="C510" s="30">
        <v>46</v>
      </c>
      <c r="D510" s="30">
        <v>-7099.30276032444</v>
      </c>
      <c r="E510" s="30">
        <v>-0.40504760268939</v>
      </c>
      <c r="F510" s="30">
        <v>0.164063560444422</v>
      </c>
      <c r="G510" s="30">
        <v>5.2328149495835703E-3</v>
      </c>
      <c r="H510" s="30">
        <v>59.023603149337397</v>
      </c>
    </row>
    <row r="511" spans="1:8" x14ac:dyDescent="0.25">
      <c r="A511" t="s">
        <v>1195</v>
      </c>
      <c r="B511" t="s">
        <v>468</v>
      </c>
      <c r="C511">
        <v>50</v>
      </c>
      <c r="D511">
        <v>-73.999986104358896</v>
      </c>
      <c r="E511">
        <v>-1.3181317670432499E-2</v>
      </c>
      <c r="F511">
        <v>1.7374713552885599E-4</v>
      </c>
      <c r="G511">
        <v>0.92760984756990905</v>
      </c>
      <c r="H511">
        <v>0.61523588447164002</v>
      </c>
    </row>
    <row r="512" spans="1:8" x14ac:dyDescent="0.25">
      <c r="A512" t="s">
        <v>1195</v>
      </c>
      <c r="B512" t="s">
        <v>686</v>
      </c>
      <c r="C512">
        <v>40</v>
      </c>
      <c r="D512">
        <v>-8447.9258272678908</v>
      </c>
      <c r="E512">
        <v>-0.15130306731489401</v>
      </c>
      <c r="F512">
        <v>2.2892618178895398E-2</v>
      </c>
      <c r="G512">
        <v>0.35135659225895599</v>
      </c>
      <c r="H512">
        <v>70.236055327905305</v>
      </c>
    </row>
    <row r="513" spans="1:8" x14ac:dyDescent="0.25">
      <c r="A513" t="s">
        <v>1195</v>
      </c>
      <c r="B513" t="s">
        <v>720</v>
      </c>
      <c r="C513">
        <v>50</v>
      </c>
      <c r="D513">
        <v>370.52241141654702</v>
      </c>
      <c r="E513">
        <v>6.20354235247529E-2</v>
      </c>
      <c r="F513">
        <v>3.8483937718954602E-3</v>
      </c>
      <c r="G513">
        <v>0.66866973602422097</v>
      </c>
      <c r="H513">
        <v>-3.0805233285171698</v>
      </c>
    </row>
    <row r="514" spans="1:8" x14ac:dyDescent="0.25">
      <c r="A514" t="s">
        <v>1196</v>
      </c>
      <c r="B514" t="s">
        <v>277</v>
      </c>
      <c r="C514">
        <v>50</v>
      </c>
      <c r="D514">
        <v>-340.21025424013601</v>
      </c>
      <c r="E514">
        <v>-4.4148758552803397E-2</v>
      </c>
      <c r="F514">
        <v>1.94911288175373E-3</v>
      </c>
      <c r="G514">
        <v>0.76079922260642996</v>
      </c>
      <c r="H514">
        <v>2.8285080537524898</v>
      </c>
    </row>
    <row r="515" spans="1:8" x14ac:dyDescent="0.25">
      <c r="A515" t="s">
        <v>1196</v>
      </c>
      <c r="B515" t="s">
        <v>437</v>
      </c>
      <c r="C515">
        <v>39</v>
      </c>
      <c r="D515">
        <v>3891.3693023682799</v>
      </c>
      <c r="E515">
        <v>0.29248330095809999</v>
      </c>
      <c r="F515">
        <v>8.5546481339346406E-2</v>
      </c>
      <c r="G515">
        <v>7.0782321191838804E-2</v>
      </c>
      <c r="H515">
        <v>-32.352844379889902</v>
      </c>
    </row>
    <row r="516" spans="1:8" x14ac:dyDescent="0.25">
      <c r="A516" s="30" t="s">
        <v>1196</v>
      </c>
      <c r="B516" s="30" t="s">
        <v>628</v>
      </c>
      <c r="C516" s="30">
        <v>50</v>
      </c>
      <c r="D516" s="30">
        <v>-4587.1241766473204</v>
      </c>
      <c r="E516" s="30">
        <v>-0.63185821928510799</v>
      </c>
      <c r="F516" s="30">
        <v>0.39924480927814798</v>
      </c>
      <c r="G516" s="30">
        <v>8.6087241065029796E-7</v>
      </c>
      <c r="H516" s="30">
        <v>38.137350404645801</v>
      </c>
    </row>
    <row r="517" spans="1:8" x14ac:dyDescent="0.25">
      <c r="A517" t="s">
        <v>1196</v>
      </c>
      <c r="B517" t="s">
        <v>658</v>
      </c>
      <c r="C517">
        <v>50</v>
      </c>
      <c r="D517">
        <v>-134.922403807519</v>
      </c>
      <c r="E517">
        <v>-2.5100507521484801E-2</v>
      </c>
      <c r="F517">
        <v>6.3003547783611403E-4</v>
      </c>
      <c r="G517">
        <v>0.86263145743067904</v>
      </c>
      <c r="H517">
        <v>1.12174486525571</v>
      </c>
    </row>
    <row r="518" spans="1:8" x14ac:dyDescent="0.25">
      <c r="A518" s="30" t="s">
        <v>1196</v>
      </c>
      <c r="B518" s="30" t="s">
        <v>147</v>
      </c>
      <c r="C518" s="30">
        <v>49</v>
      </c>
      <c r="D518" s="30">
        <v>-5769.7078865877802</v>
      </c>
      <c r="E518" s="30">
        <v>-0.49132593213221198</v>
      </c>
      <c r="F518" s="30">
        <v>0.24140117158558699</v>
      </c>
      <c r="G518" s="30">
        <v>3.3729150472839898E-4</v>
      </c>
      <c r="H518" s="30">
        <v>47.969351369090802</v>
      </c>
    </row>
    <row r="519" spans="1:8" x14ac:dyDescent="0.25">
      <c r="A519" s="29" t="s">
        <v>1196</v>
      </c>
      <c r="B519" s="29" t="s">
        <v>212</v>
      </c>
      <c r="C519" s="29">
        <v>48</v>
      </c>
      <c r="D519" s="29">
        <v>3044.5006684300101</v>
      </c>
      <c r="E519" s="29">
        <v>0.34438327081615699</v>
      </c>
      <c r="F519" s="29">
        <v>0.11859983721803501</v>
      </c>
      <c r="G519" s="29">
        <v>1.6534793207374599E-2</v>
      </c>
      <c r="H519" s="29">
        <v>-25.311978557327102</v>
      </c>
    </row>
    <row r="520" spans="1:8" x14ac:dyDescent="0.25">
      <c r="A520" t="s">
        <v>1196</v>
      </c>
      <c r="B520" t="s">
        <v>308</v>
      </c>
      <c r="C520">
        <v>47</v>
      </c>
      <c r="D520">
        <v>-3988.6897425890902</v>
      </c>
      <c r="E520">
        <v>-0.241628061720884</v>
      </c>
      <c r="F520">
        <v>5.8384120210991201E-2</v>
      </c>
      <c r="G520">
        <v>0.10178533785262001</v>
      </c>
      <c r="H520">
        <v>33.161966519885702</v>
      </c>
    </row>
    <row r="521" spans="1:8" x14ac:dyDescent="0.25">
      <c r="A521" s="30" t="s">
        <v>1196</v>
      </c>
      <c r="B521" s="30" t="s">
        <v>342</v>
      </c>
      <c r="C521" s="30">
        <v>50</v>
      </c>
      <c r="D521" s="30">
        <v>5944.9675174128397</v>
      </c>
      <c r="E521" s="30">
        <v>0.54834333517403699</v>
      </c>
      <c r="F521" s="30">
        <v>0.300680413229787</v>
      </c>
      <c r="G521" s="30">
        <v>3.7487964033373998E-5</v>
      </c>
      <c r="H521" s="30">
        <v>-49.426459939770403</v>
      </c>
    </row>
    <row r="522" spans="1:8" x14ac:dyDescent="0.25">
      <c r="A522" t="s">
        <v>1196</v>
      </c>
      <c r="B522" t="s">
        <v>374</v>
      </c>
      <c r="C522">
        <v>48</v>
      </c>
      <c r="D522">
        <v>-176.23995137364599</v>
      </c>
      <c r="E522">
        <v>-2.4723128611137499E-2</v>
      </c>
      <c r="F522">
        <v>6.1123308832284403E-4</v>
      </c>
      <c r="G522">
        <v>0.86752962795721</v>
      </c>
      <c r="H522">
        <v>1.4652589557205</v>
      </c>
    </row>
    <row r="523" spans="1:8" x14ac:dyDescent="0.25">
      <c r="A523" s="30" t="s">
        <v>1196</v>
      </c>
      <c r="B523" s="30" t="s">
        <v>535</v>
      </c>
      <c r="C523" s="30">
        <v>51</v>
      </c>
      <c r="D523" s="30">
        <v>11324.771518026701</v>
      </c>
      <c r="E523" s="30">
        <v>0.69311064191401495</v>
      </c>
      <c r="F523" s="30">
        <v>0.48040236193445801</v>
      </c>
      <c r="G523" s="30">
        <v>1.73334748480852E-8</v>
      </c>
      <c r="H523" s="30">
        <v>-94.154150400873803</v>
      </c>
    </row>
    <row r="524" spans="1:8" x14ac:dyDescent="0.25">
      <c r="A524" s="30" t="s">
        <v>1196</v>
      </c>
      <c r="B524" s="30" t="s">
        <v>566</v>
      </c>
      <c r="C524" s="30">
        <v>51</v>
      </c>
      <c r="D524" s="30">
        <v>8090.8645747477503</v>
      </c>
      <c r="E524" s="30">
        <v>0.49268858101407897</v>
      </c>
      <c r="F524" s="30">
        <v>0.24274203786166601</v>
      </c>
      <c r="G524" s="30">
        <v>2.3991197956055199E-4</v>
      </c>
      <c r="H524" s="30">
        <v>-67.267448074452801</v>
      </c>
    </row>
    <row r="525" spans="1:8" x14ac:dyDescent="0.25">
      <c r="A525" t="s">
        <v>1196</v>
      </c>
      <c r="B525" t="s">
        <v>597</v>
      </c>
      <c r="C525">
        <v>46</v>
      </c>
      <c r="D525">
        <v>1242.9317872626</v>
      </c>
      <c r="E525">
        <v>0.15408038957975201</v>
      </c>
      <c r="F525">
        <v>2.3740766453048099E-2</v>
      </c>
      <c r="G525">
        <v>0.30659832627605299</v>
      </c>
      <c r="H525">
        <v>-10.3337348793012</v>
      </c>
    </row>
    <row r="526" spans="1:8" x14ac:dyDescent="0.25">
      <c r="A526" t="s">
        <v>1196</v>
      </c>
      <c r="B526" t="s">
        <v>750</v>
      </c>
      <c r="C526">
        <v>40</v>
      </c>
      <c r="D526">
        <v>1410.81988278012</v>
      </c>
      <c r="E526">
        <v>0.24274464425234701</v>
      </c>
      <c r="F526">
        <v>5.89249623131987E-2</v>
      </c>
      <c r="G526">
        <v>0.13123614103021999</v>
      </c>
      <c r="H526">
        <v>-11.7295565054339</v>
      </c>
    </row>
    <row r="527" spans="1:8" x14ac:dyDescent="0.25">
      <c r="A527" t="s">
        <v>1196</v>
      </c>
      <c r="B527" t="s">
        <v>780</v>
      </c>
      <c r="C527">
        <v>51</v>
      </c>
      <c r="D527">
        <v>1323.3241612762699</v>
      </c>
      <c r="E527">
        <v>0.20675431339915901</v>
      </c>
      <c r="F527">
        <v>4.2747346109157501E-2</v>
      </c>
      <c r="G527">
        <v>0.14547618511562499</v>
      </c>
      <c r="H527">
        <v>-11.002117076850899</v>
      </c>
    </row>
    <row r="528" spans="1:8" x14ac:dyDescent="0.25">
      <c r="A528" t="s">
        <v>1196</v>
      </c>
      <c r="B528" t="s">
        <v>113</v>
      </c>
      <c r="C528">
        <v>50</v>
      </c>
      <c r="D528">
        <v>-69.108649519598103</v>
      </c>
      <c r="E528">
        <v>-1.1836852311921799E-2</v>
      </c>
      <c r="F528">
        <v>1.4011107265424799E-4</v>
      </c>
      <c r="G528">
        <v>0.93497673235685197</v>
      </c>
      <c r="H528">
        <v>0.57456931210593898</v>
      </c>
    </row>
    <row r="529" spans="1:8" x14ac:dyDescent="0.25">
      <c r="A529" s="30" t="s">
        <v>1196</v>
      </c>
      <c r="B529" s="30" t="s">
        <v>179</v>
      </c>
      <c r="C529" s="30">
        <v>49</v>
      </c>
      <c r="D529" s="30">
        <v>3717.9961214207101</v>
      </c>
      <c r="E529" s="30">
        <v>0.47680062158032199</v>
      </c>
      <c r="F529" s="30">
        <v>0.22733883273938099</v>
      </c>
      <c r="G529" s="30">
        <v>5.3300742057917896E-4</v>
      </c>
      <c r="H529" s="30">
        <v>-30.911419753491799</v>
      </c>
    </row>
    <row r="530" spans="1:8" x14ac:dyDescent="0.25">
      <c r="A530" s="30" t="s">
        <v>1196</v>
      </c>
      <c r="B530" s="30" t="s">
        <v>405</v>
      </c>
      <c r="C530" s="30">
        <v>49</v>
      </c>
      <c r="D530" s="30">
        <v>6821.2183120854297</v>
      </c>
      <c r="E530" s="30">
        <v>0.51026887816365296</v>
      </c>
      <c r="F530" s="30">
        <v>0.26037432802239302</v>
      </c>
      <c r="G530" s="30">
        <v>1.7996397808928399E-4</v>
      </c>
      <c r="H530" s="30">
        <v>-56.711609046678298</v>
      </c>
    </row>
    <row r="531" spans="1:8" x14ac:dyDescent="0.25">
      <c r="A531" t="s">
        <v>1196</v>
      </c>
      <c r="B531" t="s">
        <v>501</v>
      </c>
      <c r="C531">
        <v>50</v>
      </c>
      <c r="D531">
        <v>2257.1632683893999</v>
      </c>
      <c r="E531">
        <v>0.199874679408102</v>
      </c>
      <c r="F531">
        <v>3.99498874684917E-2</v>
      </c>
      <c r="G531">
        <v>0.16402274367877101</v>
      </c>
      <c r="H531">
        <v>-18.766055413389399</v>
      </c>
    </row>
    <row r="532" spans="1:8" x14ac:dyDescent="0.25">
      <c r="A532" t="s">
        <v>1196</v>
      </c>
      <c r="B532" t="s">
        <v>81</v>
      </c>
      <c r="C532">
        <v>46</v>
      </c>
      <c r="D532">
        <v>-2997.1154148473602</v>
      </c>
      <c r="E532">
        <v>-0.262051019394616</v>
      </c>
      <c r="F532">
        <v>6.8670736765757204E-2</v>
      </c>
      <c r="G532">
        <v>7.8527869143592499E-2</v>
      </c>
      <c r="H532">
        <v>24.918017559041001</v>
      </c>
    </row>
    <row r="533" spans="1:8" x14ac:dyDescent="0.25">
      <c r="A533" s="30" t="s">
        <v>1196</v>
      </c>
      <c r="B533" s="30" t="s">
        <v>243</v>
      </c>
      <c r="C533" s="30">
        <v>51</v>
      </c>
      <c r="D533" s="30">
        <v>-7226.3193685531996</v>
      </c>
      <c r="E533" s="30">
        <v>-0.40697244286157402</v>
      </c>
      <c r="F533" s="30">
        <v>0.16562656924871699</v>
      </c>
      <c r="G533" s="30">
        <v>3.0389553581157401E-3</v>
      </c>
      <c r="H533" s="30">
        <v>60.079619230151302</v>
      </c>
    </row>
    <row r="534" spans="1:8" x14ac:dyDescent="0.25">
      <c r="A534" s="29" t="s">
        <v>1196</v>
      </c>
      <c r="B534" s="29" t="s">
        <v>468</v>
      </c>
      <c r="C534" s="29">
        <v>51</v>
      </c>
      <c r="D534" s="29">
        <v>-1718.6897599785</v>
      </c>
      <c r="E534" s="29">
        <v>-0.331218887355898</v>
      </c>
      <c r="F534" s="29">
        <v>0.109705951341279</v>
      </c>
      <c r="G534" s="29">
        <v>1.7587975359697101E-2</v>
      </c>
      <c r="H534" s="29">
        <v>14.2891866644612</v>
      </c>
    </row>
    <row r="535" spans="1:8" x14ac:dyDescent="0.25">
      <c r="A535" s="30" t="s">
        <v>1196</v>
      </c>
      <c r="B535" s="30" t="s">
        <v>686</v>
      </c>
      <c r="C535" s="30">
        <v>36</v>
      </c>
      <c r="D535" s="30">
        <v>-8128.0668990228196</v>
      </c>
      <c r="E535" s="30">
        <v>-0.447432914342694</v>
      </c>
      <c r="F535" s="30">
        <v>0.20019621283719699</v>
      </c>
      <c r="G535" s="30">
        <v>6.2165462631047297E-3</v>
      </c>
      <c r="H535" s="30">
        <v>67.576748198475698</v>
      </c>
    </row>
    <row r="536" spans="1:8" x14ac:dyDescent="0.25">
      <c r="A536" t="s">
        <v>1196</v>
      </c>
      <c r="B536" t="s">
        <v>720</v>
      </c>
      <c r="C536">
        <v>50</v>
      </c>
      <c r="D536">
        <v>-302.39712129076401</v>
      </c>
      <c r="E536">
        <v>-5.2508898648006098E-2</v>
      </c>
      <c r="F536">
        <v>2.7571844372265798E-3</v>
      </c>
      <c r="G536">
        <v>0.71723777329306304</v>
      </c>
      <c r="H536">
        <v>2.5141296664114101</v>
      </c>
    </row>
    <row r="537" spans="1:8" x14ac:dyDescent="0.25">
      <c r="A537" s="29" t="s">
        <v>1197</v>
      </c>
      <c r="B537" s="29" t="s">
        <v>277</v>
      </c>
      <c r="C537" s="29">
        <v>50</v>
      </c>
      <c r="D537" s="29">
        <v>-7894.0324462934404</v>
      </c>
      <c r="E537" s="29">
        <v>-0.30783682195823198</v>
      </c>
      <c r="F537" s="29">
        <v>9.47635089533444E-2</v>
      </c>
      <c r="G537" s="29">
        <v>2.9645542108648601E-2</v>
      </c>
      <c r="H537" s="29">
        <v>65.630985758483703</v>
      </c>
    </row>
    <row r="538" spans="1:8" x14ac:dyDescent="0.25">
      <c r="A538" t="s">
        <v>1197</v>
      </c>
      <c r="B538" t="s">
        <v>437</v>
      </c>
      <c r="C538">
        <v>42</v>
      </c>
      <c r="D538">
        <v>9701.5994469013294</v>
      </c>
      <c r="E538">
        <v>0.232250617312141</v>
      </c>
      <c r="F538">
        <v>5.39403492418708E-2</v>
      </c>
      <c r="G538">
        <v>0.13885838127188299</v>
      </c>
      <c r="H538">
        <v>-80.659097801537598</v>
      </c>
    </row>
    <row r="539" spans="1:8" x14ac:dyDescent="0.25">
      <c r="A539" t="s">
        <v>1197</v>
      </c>
      <c r="B539" t="s">
        <v>628</v>
      </c>
      <c r="C539">
        <v>51</v>
      </c>
      <c r="D539">
        <v>-4571.3139193638699</v>
      </c>
      <c r="E539">
        <v>-0.18353835699537299</v>
      </c>
      <c r="F539">
        <v>3.3686328488560797E-2</v>
      </c>
      <c r="G539">
        <v>0.19732321647662701</v>
      </c>
      <c r="H539">
        <v>38.005903925591198</v>
      </c>
    </row>
    <row r="540" spans="1:8" x14ac:dyDescent="0.25">
      <c r="A540" s="29" t="s">
        <v>1197</v>
      </c>
      <c r="B540" s="29" t="s">
        <v>658</v>
      </c>
      <c r="C540" s="29">
        <v>50</v>
      </c>
      <c r="D540" s="29">
        <v>-5401.5715795189299</v>
      </c>
      <c r="E540" s="29">
        <v>-0.27975511167254202</v>
      </c>
      <c r="F540" s="29">
        <v>7.8262922506916299E-2</v>
      </c>
      <c r="G540" s="29">
        <v>4.9112142642094798E-2</v>
      </c>
      <c r="H540" s="29">
        <v>44.908666112120301</v>
      </c>
    </row>
    <row r="541" spans="1:8" x14ac:dyDescent="0.25">
      <c r="A541" t="s">
        <v>1197</v>
      </c>
      <c r="B541" t="s">
        <v>147</v>
      </c>
      <c r="C541">
        <v>47</v>
      </c>
      <c r="D541">
        <v>-8553.6138098932097</v>
      </c>
      <c r="E541">
        <v>-0.16635462877247301</v>
      </c>
      <c r="F541">
        <v>2.7673862514027401E-2</v>
      </c>
      <c r="G541">
        <v>0.26375129147975401</v>
      </c>
      <c r="H541">
        <v>71.114745215452103</v>
      </c>
    </row>
    <row r="542" spans="1:8" x14ac:dyDescent="0.25">
      <c r="A542" t="s">
        <v>1197</v>
      </c>
      <c r="B542" t="s">
        <v>212</v>
      </c>
      <c r="C542">
        <v>49</v>
      </c>
      <c r="D542">
        <v>-3756.8365855892198</v>
      </c>
      <c r="E542">
        <v>-0.140287237585836</v>
      </c>
      <c r="F542">
        <v>1.96805090294647E-2</v>
      </c>
      <c r="G542">
        <v>0.33633833983396</v>
      </c>
      <c r="H542">
        <v>31.234339372588799</v>
      </c>
    </row>
    <row r="543" spans="1:8" x14ac:dyDescent="0.25">
      <c r="A543" t="s">
        <v>1197</v>
      </c>
      <c r="B543" t="s">
        <v>308</v>
      </c>
      <c r="C543">
        <v>41</v>
      </c>
      <c r="D543">
        <v>-784.262997869586</v>
      </c>
      <c r="E543">
        <v>-5.8521911474459301E-2</v>
      </c>
      <c r="F543">
        <v>3.4248141226244501E-3</v>
      </c>
      <c r="G543">
        <v>0.71627145652559698</v>
      </c>
      <c r="H543">
        <v>6.5203625642877396</v>
      </c>
    </row>
    <row r="544" spans="1:8" x14ac:dyDescent="0.25">
      <c r="A544" t="s">
        <v>1197</v>
      </c>
      <c r="B544" t="s">
        <v>342</v>
      </c>
      <c r="C544">
        <v>45</v>
      </c>
      <c r="D544">
        <v>-268.62054698353802</v>
      </c>
      <c r="E544">
        <v>-2.3794939820154799E-2</v>
      </c>
      <c r="F544">
        <v>5.6619916104478697E-4</v>
      </c>
      <c r="G544">
        <v>0.87670195897418601</v>
      </c>
      <c r="H544">
        <v>2.23331122762113</v>
      </c>
    </row>
    <row r="545" spans="1:8" x14ac:dyDescent="0.25">
      <c r="A545" t="s">
        <v>1197</v>
      </c>
      <c r="B545" t="s">
        <v>374</v>
      </c>
      <c r="C545">
        <v>46</v>
      </c>
      <c r="D545">
        <v>-3557.2247689918499</v>
      </c>
      <c r="E545">
        <v>-0.277439076487772</v>
      </c>
      <c r="F545">
        <v>7.6972441162387994E-2</v>
      </c>
      <c r="G545">
        <v>6.1939281912146302E-2</v>
      </c>
      <c r="H545">
        <v>29.574766729398199</v>
      </c>
    </row>
    <row r="546" spans="1:8" x14ac:dyDescent="0.25">
      <c r="A546" t="s">
        <v>1197</v>
      </c>
      <c r="B546" t="s">
        <v>535</v>
      </c>
      <c r="C546">
        <v>51</v>
      </c>
      <c r="D546">
        <v>8397.8901622093908</v>
      </c>
      <c r="E546">
        <v>0.26443117033556601</v>
      </c>
      <c r="F546">
        <v>6.9923843845037206E-2</v>
      </c>
      <c r="G546">
        <v>6.0774829563057499E-2</v>
      </c>
      <c r="H546">
        <v>-69.820058808608906</v>
      </c>
    </row>
    <row r="547" spans="1:8" x14ac:dyDescent="0.25">
      <c r="A547" t="s">
        <v>1197</v>
      </c>
      <c r="B547" t="s">
        <v>566</v>
      </c>
      <c r="C547">
        <v>42</v>
      </c>
      <c r="D547">
        <v>3901.5815939569602</v>
      </c>
      <c r="E547">
        <v>0.22777166117125899</v>
      </c>
      <c r="F547">
        <v>5.18799296327149E-2</v>
      </c>
      <c r="G547">
        <v>0.146855320289735</v>
      </c>
      <c r="H547">
        <v>-32.437749372158201</v>
      </c>
    </row>
    <row r="548" spans="1:8" x14ac:dyDescent="0.25">
      <c r="A548" s="29" t="s">
        <v>1197</v>
      </c>
      <c r="B548" s="29" t="s">
        <v>597</v>
      </c>
      <c r="C548" s="29">
        <v>47</v>
      </c>
      <c r="D548" s="29">
        <v>-12970.1405818454</v>
      </c>
      <c r="E548" s="29">
        <v>-0.30712670247067397</v>
      </c>
      <c r="F548" s="29">
        <v>9.43268113705098E-2</v>
      </c>
      <c r="G548" s="29">
        <v>3.5737162509945603E-2</v>
      </c>
      <c r="H548" s="29">
        <v>107.833748797463</v>
      </c>
    </row>
    <row r="549" spans="1:8" x14ac:dyDescent="0.25">
      <c r="A549" t="s">
        <v>1197</v>
      </c>
      <c r="B549" t="s">
        <v>750</v>
      </c>
      <c r="C549">
        <v>40</v>
      </c>
      <c r="D549">
        <v>-3670.5619953069299</v>
      </c>
      <c r="E549">
        <v>-0.20486391955574401</v>
      </c>
      <c r="F549">
        <v>4.1969225535742498E-2</v>
      </c>
      <c r="G549">
        <v>0.204766678313236</v>
      </c>
      <c r="H549">
        <v>30.517052428981799</v>
      </c>
    </row>
    <row r="550" spans="1:8" x14ac:dyDescent="0.25">
      <c r="A550" t="s">
        <v>1197</v>
      </c>
      <c r="B550" t="s">
        <v>780</v>
      </c>
      <c r="C550">
        <v>51</v>
      </c>
      <c r="D550">
        <v>-2538.01390612148</v>
      </c>
      <c r="E550">
        <v>-0.125782108415739</v>
      </c>
      <c r="F550">
        <v>1.58211387975087E-2</v>
      </c>
      <c r="G550">
        <v>0.379132870447427</v>
      </c>
      <c r="H550">
        <v>21.101047615494</v>
      </c>
    </row>
    <row r="551" spans="1:8" x14ac:dyDescent="0.25">
      <c r="A551" t="s">
        <v>1197</v>
      </c>
      <c r="B551" t="s">
        <v>113</v>
      </c>
      <c r="C551">
        <v>50</v>
      </c>
      <c r="D551">
        <v>-4449.5941271415804</v>
      </c>
      <c r="E551">
        <v>-0.21845798860994201</v>
      </c>
      <c r="F551">
        <v>4.7723892787501797E-2</v>
      </c>
      <c r="G551">
        <v>0.127474745278398</v>
      </c>
      <c r="H551">
        <v>36.993925573055101</v>
      </c>
    </row>
    <row r="552" spans="1:8" x14ac:dyDescent="0.25">
      <c r="A552" t="s">
        <v>1197</v>
      </c>
      <c r="B552" t="s">
        <v>179</v>
      </c>
      <c r="C552">
        <v>49</v>
      </c>
      <c r="D552">
        <v>4572.11936810104</v>
      </c>
      <c r="E552">
        <v>0.23095513380923099</v>
      </c>
      <c r="F552">
        <v>5.3340273832839902E-2</v>
      </c>
      <c r="G552">
        <v>0.11035037056473</v>
      </c>
      <c r="H552">
        <v>-38.012600426391998</v>
      </c>
    </row>
    <row r="553" spans="1:8" x14ac:dyDescent="0.25">
      <c r="A553" t="s">
        <v>1197</v>
      </c>
      <c r="B553" t="s">
        <v>405</v>
      </c>
      <c r="C553">
        <v>44</v>
      </c>
      <c r="D553">
        <v>-2289.82103334371</v>
      </c>
      <c r="E553">
        <v>-0.149243624080523</v>
      </c>
      <c r="F553">
        <v>2.2273659328688401E-2</v>
      </c>
      <c r="G553">
        <v>0.33359400575889803</v>
      </c>
      <c r="H553">
        <v>19.0375720712196</v>
      </c>
    </row>
    <row r="554" spans="1:8" x14ac:dyDescent="0.25">
      <c r="A554" t="s">
        <v>1197</v>
      </c>
      <c r="B554" t="s">
        <v>501</v>
      </c>
      <c r="C554">
        <v>45</v>
      </c>
      <c r="D554">
        <v>-1571.86018906665</v>
      </c>
      <c r="E554">
        <v>-0.15643604585137999</v>
      </c>
      <c r="F554">
        <v>2.4472236441614999E-2</v>
      </c>
      <c r="G554">
        <v>0.30479273683151997</v>
      </c>
      <c r="H554">
        <v>13.0684456119002</v>
      </c>
    </row>
    <row r="555" spans="1:8" x14ac:dyDescent="0.25">
      <c r="A555" t="s">
        <v>1197</v>
      </c>
      <c r="B555" t="s">
        <v>81</v>
      </c>
      <c r="C555">
        <v>39</v>
      </c>
      <c r="D555">
        <v>-2603.1896511012801</v>
      </c>
      <c r="E555">
        <v>-0.10051329354230901</v>
      </c>
      <c r="F555">
        <v>1.01029221787224E-2</v>
      </c>
      <c r="G555">
        <v>0.54263867919104503</v>
      </c>
      <c r="H555">
        <v>21.642918759255998</v>
      </c>
    </row>
    <row r="556" spans="1:8" x14ac:dyDescent="0.25">
      <c r="A556" s="30" t="s">
        <v>1197</v>
      </c>
      <c r="B556" s="30" t="s">
        <v>243</v>
      </c>
      <c r="C556" s="30">
        <v>46</v>
      </c>
      <c r="D556" s="30">
        <v>-7359.9683282917504</v>
      </c>
      <c r="E556" s="30">
        <v>-0.48537002973166299</v>
      </c>
      <c r="F556" s="30">
        <v>0.23558406576171501</v>
      </c>
      <c r="G556" s="30">
        <v>6.2845162183860701E-4</v>
      </c>
      <c r="H556" s="30">
        <v>61.190776681417702</v>
      </c>
    </row>
    <row r="557" spans="1:8" x14ac:dyDescent="0.25">
      <c r="A557" t="s">
        <v>1197</v>
      </c>
      <c r="B557" t="s">
        <v>468</v>
      </c>
      <c r="C557">
        <v>51</v>
      </c>
      <c r="D557">
        <v>-724.25190612774304</v>
      </c>
      <c r="E557">
        <v>-4.4665020008633503E-2</v>
      </c>
      <c r="F557">
        <v>1.9949640123716299E-3</v>
      </c>
      <c r="G557">
        <v>0.75563360127105705</v>
      </c>
      <c r="H557">
        <v>6.02143034754606</v>
      </c>
    </row>
    <row r="558" spans="1:8" x14ac:dyDescent="0.25">
      <c r="A558" t="s">
        <v>1197</v>
      </c>
      <c r="B558" t="s">
        <v>686</v>
      </c>
      <c r="C558">
        <v>37</v>
      </c>
      <c r="D558">
        <v>-15127.973739761799</v>
      </c>
      <c r="E558">
        <v>-0.25609437228337301</v>
      </c>
      <c r="F558">
        <v>6.5584327515214799E-2</v>
      </c>
      <c r="G558">
        <v>0.126032371173571</v>
      </c>
      <c r="H558">
        <v>125.77397367238</v>
      </c>
    </row>
    <row r="559" spans="1:8" x14ac:dyDescent="0.25">
      <c r="A559" t="s">
        <v>1197</v>
      </c>
      <c r="B559" t="s">
        <v>720</v>
      </c>
      <c r="C559">
        <v>50</v>
      </c>
      <c r="D559">
        <v>-2551.3182543622202</v>
      </c>
      <c r="E559">
        <v>-0.129272428467749</v>
      </c>
      <c r="F559">
        <v>1.67113607619492E-2</v>
      </c>
      <c r="G559">
        <v>0.37092799634863199</v>
      </c>
      <c r="H559">
        <v>21.211659966767499</v>
      </c>
    </row>
    <row r="560" spans="1:8" x14ac:dyDescent="0.25">
      <c r="A560" s="29" t="s">
        <v>1198</v>
      </c>
      <c r="B560" s="29" t="s">
        <v>277</v>
      </c>
      <c r="C560" s="29">
        <v>50</v>
      </c>
      <c r="D560" s="29">
        <v>-7826.21877539262</v>
      </c>
      <c r="E560" s="29">
        <v>-0.30107793391621601</v>
      </c>
      <c r="F560" s="29">
        <v>9.0647922291256997E-2</v>
      </c>
      <c r="G560" s="29">
        <v>3.36142977702149E-2</v>
      </c>
      <c r="H560" s="29">
        <v>65.067182898614206</v>
      </c>
    </row>
    <row r="561" spans="1:8" x14ac:dyDescent="0.25">
      <c r="A561" s="29" t="s">
        <v>1198</v>
      </c>
      <c r="B561" s="29" t="s">
        <v>437</v>
      </c>
      <c r="C561" s="29">
        <v>42</v>
      </c>
      <c r="D561" s="29">
        <v>14896.629871392901</v>
      </c>
      <c r="E561" s="29">
        <v>0.33869065722505598</v>
      </c>
      <c r="F561" s="29">
        <v>0.114711361291541</v>
      </c>
      <c r="G561" s="29">
        <v>2.82336315216484E-2</v>
      </c>
      <c r="H561" s="29">
        <v>-123.850580750761</v>
      </c>
    </row>
    <row r="562" spans="1:8" x14ac:dyDescent="0.25">
      <c r="A562" t="s">
        <v>1198</v>
      </c>
      <c r="B562" t="s">
        <v>628</v>
      </c>
      <c r="C562">
        <v>51</v>
      </c>
      <c r="D562">
        <v>-3769.6018104774098</v>
      </c>
      <c r="E562">
        <v>-0.17428154950911501</v>
      </c>
      <c r="F562">
        <v>3.0374058499297901E-2</v>
      </c>
      <c r="G562">
        <v>0.22127284838403799</v>
      </c>
      <c r="H562">
        <v>31.3404694523092</v>
      </c>
    </row>
    <row r="563" spans="1:8" x14ac:dyDescent="0.25">
      <c r="A563" t="s">
        <v>1198</v>
      </c>
      <c r="B563" t="s">
        <v>658</v>
      </c>
      <c r="C563">
        <v>50</v>
      </c>
      <c r="D563">
        <v>-4333.6606252260799</v>
      </c>
      <c r="E563">
        <v>-0.20047589975145599</v>
      </c>
      <c r="F563">
        <v>4.0190586381155802E-2</v>
      </c>
      <c r="G563">
        <v>0.16273199620687501</v>
      </c>
      <c r="H563">
        <v>36.030054438129604</v>
      </c>
    </row>
    <row r="564" spans="1:8" x14ac:dyDescent="0.25">
      <c r="A564" t="s">
        <v>1198</v>
      </c>
      <c r="B564" t="s">
        <v>147</v>
      </c>
      <c r="C564">
        <v>52</v>
      </c>
      <c r="D564">
        <v>-9961.6687962755805</v>
      </c>
      <c r="E564">
        <v>-0.18902501481054901</v>
      </c>
      <c r="F564">
        <v>3.5730456224128397E-2</v>
      </c>
      <c r="G564">
        <v>0.17957044942202099</v>
      </c>
      <c r="H564">
        <v>82.821314372235193</v>
      </c>
    </row>
    <row r="565" spans="1:8" x14ac:dyDescent="0.25">
      <c r="A565" t="s">
        <v>1198</v>
      </c>
      <c r="B565" t="s">
        <v>212</v>
      </c>
      <c r="C565">
        <v>49</v>
      </c>
      <c r="D565">
        <v>-4525.3015061843098</v>
      </c>
      <c r="E565">
        <v>-0.18478244363217999</v>
      </c>
      <c r="F565">
        <v>3.41445514746797E-2</v>
      </c>
      <c r="G565">
        <v>0.20370575866167401</v>
      </c>
      <c r="H565">
        <v>37.623356722416297</v>
      </c>
    </row>
    <row r="566" spans="1:8" x14ac:dyDescent="0.25">
      <c r="A566" t="s">
        <v>1198</v>
      </c>
      <c r="B566" t="s">
        <v>308</v>
      </c>
      <c r="C566">
        <v>48</v>
      </c>
      <c r="D566">
        <v>-3157.71950199712</v>
      </c>
      <c r="E566">
        <v>-0.11218527996255399</v>
      </c>
      <c r="F566">
        <v>1.25855370402765E-2</v>
      </c>
      <c r="G566">
        <v>0.44775940200509401</v>
      </c>
      <c r="H566">
        <v>26.253279939604099</v>
      </c>
    </row>
    <row r="567" spans="1:8" x14ac:dyDescent="0.25">
      <c r="A567" t="s">
        <v>1198</v>
      </c>
      <c r="B567" t="s">
        <v>342</v>
      </c>
      <c r="C567">
        <v>49</v>
      </c>
      <c r="D567">
        <v>488.16239467323902</v>
      </c>
      <c r="E567">
        <v>2.0999895876351201E-2</v>
      </c>
      <c r="F567">
        <v>4.4099562681759199E-4</v>
      </c>
      <c r="G567">
        <v>0.886116311688811</v>
      </c>
      <c r="H567">
        <v>-4.0585821493133096</v>
      </c>
    </row>
    <row r="568" spans="1:8" x14ac:dyDescent="0.25">
      <c r="A568" t="s">
        <v>1198</v>
      </c>
      <c r="B568" t="s">
        <v>374</v>
      </c>
      <c r="C568">
        <v>52</v>
      </c>
      <c r="D568">
        <v>-4701.4318357310003</v>
      </c>
      <c r="E568">
        <v>-0.155270509838036</v>
      </c>
      <c r="F568">
        <v>2.4108931225363499E-2</v>
      </c>
      <c r="G568">
        <v>0.27170879791040498</v>
      </c>
      <c r="H568">
        <v>39.087704282267502</v>
      </c>
    </row>
    <row r="569" spans="1:8" x14ac:dyDescent="0.25">
      <c r="A569" s="29" t="s">
        <v>1198</v>
      </c>
      <c r="B569" s="29" t="s">
        <v>535</v>
      </c>
      <c r="C569" s="29">
        <v>51</v>
      </c>
      <c r="D569" s="29">
        <v>10672.1162087049</v>
      </c>
      <c r="E569" s="29">
        <v>0.27959550273699102</v>
      </c>
      <c r="F569" s="29">
        <v>7.8173645150750995E-2</v>
      </c>
      <c r="G569" s="29">
        <v>4.6918506220759701E-2</v>
      </c>
      <c r="H569" s="29">
        <v>-88.727974159172803</v>
      </c>
    </row>
    <row r="570" spans="1:8" x14ac:dyDescent="0.25">
      <c r="A570" t="s">
        <v>1198</v>
      </c>
      <c r="B570" t="s">
        <v>566</v>
      </c>
      <c r="C570">
        <v>52</v>
      </c>
      <c r="D570">
        <v>-1287.31383005969</v>
      </c>
      <c r="E570">
        <v>-2.1319115676792299E-2</v>
      </c>
      <c r="F570">
        <v>4.5450469324045202E-4</v>
      </c>
      <c r="G570">
        <v>0.88075343117808202</v>
      </c>
      <c r="H570">
        <v>10.7027271831163</v>
      </c>
    </row>
    <row r="571" spans="1:8" x14ac:dyDescent="0.25">
      <c r="A571" t="s">
        <v>1198</v>
      </c>
      <c r="B571" t="s">
        <v>597</v>
      </c>
      <c r="C571">
        <v>51</v>
      </c>
      <c r="D571">
        <v>-2228.9389818807299</v>
      </c>
      <c r="E571">
        <v>-4.2442339060715602E-2</v>
      </c>
      <c r="F571">
        <v>1.80135214494474E-3</v>
      </c>
      <c r="G571">
        <v>0.76744544014164695</v>
      </c>
      <c r="H571">
        <v>18.531398695356401</v>
      </c>
    </row>
    <row r="572" spans="1:8" x14ac:dyDescent="0.25">
      <c r="A572" t="s">
        <v>1198</v>
      </c>
      <c r="B572" t="s">
        <v>750</v>
      </c>
      <c r="C572">
        <v>40</v>
      </c>
      <c r="D572">
        <v>-2772.4754245377599</v>
      </c>
      <c r="E572">
        <v>-0.136156583923906</v>
      </c>
      <c r="F572">
        <v>1.8538615345827701E-2</v>
      </c>
      <c r="G572">
        <v>0.40217960153077997</v>
      </c>
      <c r="H572">
        <v>23.050360679607</v>
      </c>
    </row>
    <row r="573" spans="1:8" x14ac:dyDescent="0.25">
      <c r="A573" t="s">
        <v>1198</v>
      </c>
      <c r="B573" t="s">
        <v>780</v>
      </c>
      <c r="C573">
        <v>51</v>
      </c>
      <c r="D573">
        <v>-5581.8858282108904</v>
      </c>
      <c r="E573">
        <v>-0.25593927871704197</v>
      </c>
      <c r="F573">
        <v>6.5504914390199995E-2</v>
      </c>
      <c r="G573">
        <v>6.9865052997978905E-2</v>
      </c>
      <c r="H573">
        <v>46.407798775745299</v>
      </c>
    </row>
    <row r="574" spans="1:8" x14ac:dyDescent="0.25">
      <c r="A574" t="s">
        <v>1198</v>
      </c>
      <c r="B574" t="s">
        <v>113</v>
      </c>
      <c r="C574">
        <v>50</v>
      </c>
      <c r="D574">
        <v>-5479.2882485202999</v>
      </c>
      <c r="E574">
        <v>-0.26782966543028403</v>
      </c>
      <c r="F574">
        <v>7.1732729684497898E-2</v>
      </c>
      <c r="G574">
        <v>6.0045887336017498E-2</v>
      </c>
      <c r="H574">
        <v>45.554802498197802</v>
      </c>
    </row>
    <row r="575" spans="1:8" x14ac:dyDescent="0.25">
      <c r="A575" t="s">
        <v>1198</v>
      </c>
      <c r="B575" t="s">
        <v>179</v>
      </c>
      <c r="C575">
        <v>49</v>
      </c>
      <c r="D575">
        <v>368.14602455659002</v>
      </c>
      <c r="E575">
        <v>1.5806491080866601E-2</v>
      </c>
      <c r="F575">
        <v>2.4984516028951501E-4</v>
      </c>
      <c r="G575">
        <v>0.91415770711730404</v>
      </c>
      <c r="H575">
        <v>-3.0607660481634902</v>
      </c>
    </row>
    <row r="576" spans="1:8" x14ac:dyDescent="0.25">
      <c r="A576" s="29" t="s">
        <v>1198</v>
      </c>
      <c r="B576" s="29" t="s">
        <v>405</v>
      </c>
      <c r="C576" s="29">
        <v>49</v>
      </c>
      <c r="D576" s="29">
        <v>-8561.6706956424005</v>
      </c>
      <c r="E576" s="29">
        <v>-0.34646261476853901</v>
      </c>
      <c r="F576" s="29">
        <v>0.120036343432253</v>
      </c>
      <c r="G576" s="29">
        <v>1.4740708003612201E-2</v>
      </c>
      <c r="H576" s="29">
        <v>71.181730163570904</v>
      </c>
    </row>
    <row r="577" spans="1:8" x14ac:dyDescent="0.25">
      <c r="A577" t="s">
        <v>1198</v>
      </c>
      <c r="B577" t="s">
        <v>501</v>
      </c>
      <c r="C577">
        <v>50</v>
      </c>
      <c r="D577">
        <v>-2709.2064817159198</v>
      </c>
      <c r="E577">
        <v>-0.121594794987614</v>
      </c>
      <c r="F577">
        <v>1.47852941680799E-2</v>
      </c>
      <c r="G577">
        <v>0.40024386360209202</v>
      </c>
      <c r="H577">
        <v>22.524342688986199</v>
      </c>
    </row>
    <row r="578" spans="1:8" x14ac:dyDescent="0.25">
      <c r="A578" t="s">
        <v>1198</v>
      </c>
      <c r="B578" t="s">
        <v>81</v>
      </c>
      <c r="C578">
        <v>50</v>
      </c>
      <c r="D578">
        <v>-15740.2263120643</v>
      </c>
      <c r="E578">
        <v>-0.24152242199152399</v>
      </c>
      <c r="F578">
        <v>5.8333080324652002E-2</v>
      </c>
      <c r="G578">
        <v>9.1077086080861402E-2</v>
      </c>
      <c r="H578">
        <v>130.86424155850301</v>
      </c>
    </row>
    <row r="579" spans="1:8" x14ac:dyDescent="0.25">
      <c r="A579" s="29" t="s">
        <v>1198</v>
      </c>
      <c r="B579" s="29" t="s">
        <v>243</v>
      </c>
      <c r="C579" s="29">
        <v>50</v>
      </c>
      <c r="D579" s="29">
        <v>-9631.2722853117302</v>
      </c>
      <c r="E579" s="29">
        <v>-0.35311704750367801</v>
      </c>
      <c r="F579" s="29">
        <v>0.124691649237714</v>
      </c>
      <c r="G579" s="29">
        <v>1.1890699363972799E-2</v>
      </c>
      <c r="H579" s="29">
        <v>80.074397780081696</v>
      </c>
    </row>
    <row r="580" spans="1:8" x14ac:dyDescent="0.25">
      <c r="A580" t="s">
        <v>1198</v>
      </c>
      <c r="B580" t="s">
        <v>468</v>
      </c>
      <c r="C580">
        <v>51</v>
      </c>
      <c r="D580">
        <v>-3129.0966093616098</v>
      </c>
      <c r="E580">
        <v>-0.17466220969451299</v>
      </c>
      <c r="F580">
        <v>3.0506887495370099E-2</v>
      </c>
      <c r="G580">
        <v>0.220249883814778</v>
      </c>
      <c r="H580">
        <v>26.015309210232399</v>
      </c>
    </row>
    <row r="581" spans="1:8" x14ac:dyDescent="0.25">
      <c r="A581" t="s">
        <v>1198</v>
      </c>
      <c r="B581" t="s">
        <v>686</v>
      </c>
      <c r="C581">
        <v>41</v>
      </c>
      <c r="D581">
        <v>-4287.2674674112104</v>
      </c>
      <c r="E581">
        <v>-4.8130697352822403E-2</v>
      </c>
      <c r="F581">
        <v>2.3165640276689901E-3</v>
      </c>
      <c r="G581">
        <v>0.76507031907300405</v>
      </c>
      <c r="H581">
        <v>35.644341724056801</v>
      </c>
    </row>
    <row r="582" spans="1:8" x14ac:dyDescent="0.25">
      <c r="A582" s="29" t="s">
        <v>1198</v>
      </c>
      <c r="B582" s="29" t="s">
        <v>720</v>
      </c>
      <c r="C582" s="29">
        <v>50</v>
      </c>
      <c r="D582" s="29">
        <v>-7087.2051398375697</v>
      </c>
      <c r="E582" s="29">
        <v>-0.307973758070413</v>
      </c>
      <c r="F582" s="29">
        <v>9.4847835660013605E-2</v>
      </c>
      <c r="G582" s="29">
        <v>2.95693554461731E-2</v>
      </c>
      <c r="H582" s="29">
        <v>58.923023532609498</v>
      </c>
    </row>
    <row r="583" spans="1:8" x14ac:dyDescent="0.25">
      <c r="A583" t="s">
        <v>1199</v>
      </c>
      <c r="B583" t="s">
        <v>277</v>
      </c>
      <c r="C583">
        <v>46</v>
      </c>
      <c r="D583">
        <v>-3488.9371290518902</v>
      </c>
      <c r="E583">
        <v>-0.283759647895241</v>
      </c>
      <c r="F583">
        <v>8.0519537773631106E-2</v>
      </c>
      <c r="G583">
        <v>5.5994975821793802E-2</v>
      </c>
      <c r="H583">
        <v>29.007023290937401</v>
      </c>
    </row>
    <row r="584" spans="1:8" x14ac:dyDescent="0.25">
      <c r="A584" t="s">
        <v>1199</v>
      </c>
      <c r="B584" t="s">
        <v>437</v>
      </c>
      <c r="C584">
        <v>41</v>
      </c>
      <c r="D584">
        <v>2847.9631375414901</v>
      </c>
      <c r="E584">
        <v>0.158479643941522</v>
      </c>
      <c r="F584">
        <v>2.51157975438316E-2</v>
      </c>
      <c r="G584">
        <v>0.32234255894654101</v>
      </c>
      <c r="H584">
        <v>-23.677965525520001</v>
      </c>
    </row>
    <row r="585" spans="1:8" x14ac:dyDescent="0.25">
      <c r="A585" s="30" t="s">
        <v>1199</v>
      </c>
      <c r="B585" s="30" t="s">
        <v>628</v>
      </c>
      <c r="C585" s="30">
        <v>50</v>
      </c>
      <c r="D585" s="30">
        <v>-5991.54636781093</v>
      </c>
      <c r="E585" s="30">
        <v>-0.36542373563868502</v>
      </c>
      <c r="F585" s="30">
        <v>0.13353450656813201</v>
      </c>
      <c r="G585" s="30">
        <v>9.0671619963000605E-3</v>
      </c>
      <c r="H585" s="30">
        <v>49.813716501980103</v>
      </c>
    </row>
    <row r="586" spans="1:8" x14ac:dyDescent="0.25">
      <c r="A586" t="s">
        <v>1199</v>
      </c>
      <c r="B586" t="s">
        <v>658</v>
      </c>
      <c r="C586">
        <v>50</v>
      </c>
      <c r="D586">
        <v>-2598.3223677400802</v>
      </c>
      <c r="E586">
        <v>-0.18805380819618001</v>
      </c>
      <c r="F586">
        <v>3.5364234777085703E-2</v>
      </c>
      <c r="G586">
        <v>0.19093715097186501</v>
      </c>
      <c r="H586">
        <v>21.602452165391</v>
      </c>
    </row>
    <row r="587" spans="1:8" x14ac:dyDescent="0.25">
      <c r="A587" s="29" t="s">
        <v>1199</v>
      </c>
      <c r="B587" s="29" t="s">
        <v>147</v>
      </c>
      <c r="C587" s="29">
        <v>44</v>
      </c>
      <c r="D587" s="29">
        <v>-7707.8265008381204</v>
      </c>
      <c r="E587" s="29">
        <v>-0.36375228629192502</v>
      </c>
      <c r="F587" s="29">
        <v>0.13231572578260201</v>
      </c>
      <c r="G587" s="29">
        <v>1.5216278645962001E-2</v>
      </c>
      <c r="H587" s="29">
        <v>64.0828695279681</v>
      </c>
    </row>
    <row r="588" spans="1:8" x14ac:dyDescent="0.25">
      <c r="A588" t="s">
        <v>1199</v>
      </c>
      <c r="B588" t="s">
        <v>212</v>
      </c>
      <c r="C588">
        <v>46</v>
      </c>
      <c r="D588">
        <v>-2228.1157675678901</v>
      </c>
      <c r="E588">
        <v>-0.16100891165989001</v>
      </c>
      <c r="F588">
        <v>2.5923869633902301E-2</v>
      </c>
      <c r="G588">
        <v>0.28508944381700502</v>
      </c>
      <c r="H588">
        <v>18.524554491559499</v>
      </c>
    </row>
    <row r="589" spans="1:8" x14ac:dyDescent="0.25">
      <c r="A589" s="30" t="s">
        <v>1199</v>
      </c>
      <c r="B589" s="30" t="s">
        <v>308</v>
      </c>
      <c r="C589" s="30">
        <v>43</v>
      </c>
      <c r="D589" s="30">
        <v>-6285.2279511310799</v>
      </c>
      <c r="E589" s="30">
        <v>-0.476939812668217</v>
      </c>
      <c r="F589" s="30">
        <v>0.22747158490799399</v>
      </c>
      <c r="G589" s="30">
        <v>1.22247008842859E-3</v>
      </c>
      <c r="H589" s="30">
        <v>52.255385185703801</v>
      </c>
    </row>
    <row r="590" spans="1:8" x14ac:dyDescent="0.25">
      <c r="A590" t="s">
        <v>1199</v>
      </c>
      <c r="B590" t="s">
        <v>342</v>
      </c>
      <c r="C590">
        <v>44</v>
      </c>
      <c r="D590">
        <v>731.250904189925</v>
      </c>
      <c r="E590">
        <v>6.2858900672361606E-2</v>
      </c>
      <c r="F590">
        <v>3.9512413937378204E-3</v>
      </c>
      <c r="G590">
        <v>0.68521547121206905</v>
      </c>
      <c r="H590">
        <v>-6.0796200174350297</v>
      </c>
    </row>
    <row r="591" spans="1:8" x14ac:dyDescent="0.25">
      <c r="A591" t="s">
        <v>1199</v>
      </c>
      <c r="B591" t="s">
        <v>374</v>
      </c>
      <c r="C591">
        <v>44</v>
      </c>
      <c r="D591">
        <v>-2458.2621222928601</v>
      </c>
      <c r="E591">
        <v>-0.22179183880246101</v>
      </c>
      <c r="F591">
        <v>4.9191619759376901E-2</v>
      </c>
      <c r="G591">
        <v>0.14791413668898501</v>
      </c>
      <c r="H591">
        <v>20.4379912847428</v>
      </c>
    </row>
    <row r="592" spans="1:8" x14ac:dyDescent="0.25">
      <c r="A592" t="s">
        <v>1199</v>
      </c>
      <c r="B592" t="s">
        <v>535</v>
      </c>
      <c r="C592">
        <v>49</v>
      </c>
      <c r="D592">
        <v>649.89387225198504</v>
      </c>
      <c r="E592">
        <v>3.4506194217854898E-2</v>
      </c>
      <c r="F592">
        <v>1.19067743940032E-3</v>
      </c>
      <c r="G592">
        <v>0.81391544726965803</v>
      </c>
      <c r="H592">
        <v>-5.4032176539029999</v>
      </c>
    </row>
    <row r="593" spans="1:8" x14ac:dyDescent="0.25">
      <c r="A593" t="s">
        <v>1199</v>
      </c>
      <c r="B593" t="s">
        <v>566</v>
      </c>
      <c r="C593">
        <v>44</v>
      </c>
      <c r="D593">
        <v>2328.8096236432302</v>
      </c>
      <c r="E593">
        <v>0.124927842139054</v>
      </c>
      <c r="F593">
        <v>1.56069657415205E-2</v>
      </c>
      <c r="G593">
        <v>0.41909407651196001</v>
      </c>
      <c r="H593">
        <v>-19.361723210969799</v>
      </c>
    </row>
    <row r="594" spans="1:8" x14ac:dyDescent="0.25">
      <c r="A594" t="s">
        <v>1199</v>
      </c>
      <c r="B594" t="s">
        <v>597</v>
      </c>
      <c r="C594">
        <v>41</v>
      </c>
      <c r="D594">
        <v>-3975.0339265601201</v>
      </c>
      <c r="E594">
        <v>-0.25796042282820097</v>
      </c>
      <c r="F594">
        <v>6.6543579745704406E-2</v>
      </c>
      <c r="G594">
        <v>0.103447712321268</v>
      </c>
      <c r="H594">
        <v>33.048432065420897</v>
      </c>
    </row>
    <row r="595" spans="1:8" x14ac:dyDescent="0.25">
      <c r="A595" t="s">
        <v>1199</v>
      </c>
      <c r="B595" t="s">
        <v>750</v>
      </c>
      <c r="C595">
        <v>39</v>
      </c>
      <c r="D595">
        <v>-2631.44859456726</v>
      </c>
      <c r="E595">
        <v>-0.28920853715476702</v>
      </c>
      <c r="F595">
        <v>8.3641577963200098E-2</v>
      </c>
      <c r="G595">
        <v>7.4144066174004805E-2</v>
      </c>
      <c r="H595">
        <v>21.877863615232201</v>
      </c>
    </row>
    <row r="596" spans="1:8" x14ac:dyDescent="0.25">
      <c r="A596" t="s">
        <v>1199</v>
      </c>
      <c r="B596" t="s">
        <v>780</v>
      </c>
      <c r="C596">
        <v>51</v>
      </c>
      <c r="D596">
        <v>-1262.0227764758999</v>
      </c>
      <c r="E596">
        <v>-9.7077159477943598E-2</v>
      </c>
      <c r="F596">
        <v>9.4239748923061004E-3</v>
      </c>
      <c r="G596">
        <v>0.49797085090073001</v>
      </c>
      <c r="H596">
        <v>10.4924573636206</v>
      </c>
    </row>
    <row r="597" spans="1:8" x14ac:dyDescent="0.25">
      <c r="A597" t="s">
        <v>1199</v>
      </c>
      <c r="B597" t="s">
        <v>113</v>
      </c>
      <c r="C597">
        <v>48</v>
      </c>
      <c r="D597">
        <v>-3281.8455214032701</v>
      </c>
      <c r="E597">
        <v>-0.26635588677675598</v>
      </c>
      <c r="F597">
        <v>7.0945458420632199E-2</v>
      </c>
      <c r="G597">
        <v>6.7259172370453799E-2</v>
      </c>
      <c r="H597">
        <v>27.2852636649468</v>
      </c>
    </row>
    <row r="598" spans="1:8" x14ac:dyDescent="0.25">
      <c r="A598" t="s">
        <v>1199</v>
      </c>
      <c r="B598" t="s">
        <v>179</v>
      </c>
      <c r="C598">
        <v>47</v>
      </c>
      <c r="D598">
        <v>1940.1664843558499</v>
      </c>
      <c r="E598">
        <v>0.18619903262832699</v>
      </c>
      <c r="F598">
        <v>3.46700797517248E-2</v>
      </c>
      <c r="G598">
        <v>0.210156335179499</v>
      </c>
      <c r="H598">
        <v>-16.130544150934501</v>
      </c>
    </row>
    <row r="599" spans="1:8" x14ac:dyDescent="0.25">
      <c r="A599" t="s">
        <v>1199</v>
      </c>
      <c r="B599" t="s">
        <v>405</v>
      </c>
      <c r="C599">
        <v>43</v>
      </c>
      <c r="D599">
        <v>-844.49540356790806</v>
      </c>
      <c r="E599">
        <v>-7.7692051760520006E-2</v>
      </c>
      <c r="F599">
        <v>6.0360549067593203E-3</v>
      </c>
      <c r="G599">
        <v>0.62046026155469602</v>
      </c>
      <c r="H599">
        <v>7.0211347852635804</v>
      </c>
    </row>
    <row r="600" spans="1:8" x14ac:dyDescent="0.25">
      <c r="A600" s="29" t="s">
        <v>1199</v>
      </c>
      <c r="B600" s="29" t="s">
        <v>501</v>
      </c>
      <c r="C600" s="29">
        <v>45</v>
      </c>
      <c r="D600" s="29">
        <v>-3275.9348522008199</v>
      </c>
      <c r="E600" s="29">
        <v>-0.31466498412198601</v>
      </c>
      <c r="F600" s="29">
        <v>9.9014052232489699E-2</v>
      </c>
      <c r="G600" s="29">
        <v>3.5270161183979402E-2</v>
      </c>
      <c r="H600" s="29">
        <v>27.236122361197602</v>
      </c>
    </row>
    <row r="601" spans="1:8" x14ac:dyDescent="0.25">
      <c r="A601" s="29" t="s">
        <v>1199</v>
      </c>
      <c r="B601" s="29" t="s">
        <v>81</v>
      </c>
      <c r="C601" s="29">
        <v>46</v>
      </c>
      <c r="D601" s="29">
        <v>-9152.0409132614895</v>
      </c>
      <c r="E601" s="29">
        <v>-0.37255520940382603</v>
      </c>
      <c r="F601" s="29">
        <v>0.138797384053929</v>
      </c>
      <c r="G601" s="29">
        <v>1.0779157188356699E-2</v>
      </c>
      <c r="H601" s="29">
        <v>76.090068152856006</v>
      </c>
    </row>
    <row r="602" spans="1:8" x14ac:dyDescent="0.25">
      <c r="A602" s="30" t="s">
        <v>1199</v>
      </c>
      <c r="B602" s="30" t="s">
        <v>243</v>
      </c>
      <c r="C602" s="30">
        <v>46</v>
      </c>
      <c r="D602" s="30">
        <v>-10061.064885104401</v>
      </c>
      <c r="E602" s="30">
        <v>-0.496431630491044</v>
      </c>
      <c r="F602" s="30">
        <v>0.24644436375199699</v>
      </c>
      <c r="G602" s="30">
        <v>4.4991684048120099E-4</v>
      </c>
      <c r="H602" s="30">
        <v>83.647693454758397</v>
      </c>
    </row>
    <row r="603" spans="1:8" x14ac:dyDescent="0.25">
      <c r="A603" s="29" t="s">
        <v>1199</v>
      </c>
      <c r="B603" s="29" t="s">
        <v>468</v>
      </c>
      <c r="C603" s="29">
        <v>51</v>
      </c>
      <c r="D603" s="29">
        <v>-3518.3041947670899</v>
      </c>
      <c r="E603" s="29">
        <v>-0.28413668194312097</v>
      </c>
      <c r="F603" s="29">
        <v>8.0733654025646404E-2</v>
      </c>
      <c r="G603" s="29">
        <v>4.3311256340494597E-2</v>
      </c>
      <c r="H603" s="29">
        <v>29.251181075293601</v>
      </c>
    </row>
    <row r="604" spans="1:8" x14ac:dyDescent="0.25">
      <c r="A604" s="29" t="s">
        <v>1199</v>
      </c>
      <c r="B604" s="29" t="s">
        <v>686</v>
      </c>
      <c r="C604" s="29">
        <v>37</v>
      </c>
      <c r="D604" s="29">
        <v>-9097.0183796618694</v>
      </c>
      <c r="E604" s="29">
        <v>-0.35394192474965402</v>
      </c>
      <c r="F604" s="29">
        <v>0.12527488609549001</v>
      </c>
      <c r="G604" s="29">
        <v>3.1621442013220598E-2</v>
      </c>
      <c r="H604" s="29">
        <v>75.632610808508801</v>
      </c>
    </row>
    <row r="605" spans="1:8" x14ac:dyDescent="0.25">
      <c r="A605" t="s">
        <v>1199</v>
      </c>
      <c r="B605" t="s">
        <v>720</v>
      </c>
      <c r="C605">
        <v>49</v>
      </c>
      <c r="D605">
        <v>-2876.5926326633298</v>
      </c>
      <c r="E605">
        <v>-0.25749580831311097</v>
      </c>
      <c r="F605">
        <v>6.6304091298822199E-2</v>
      </c>
      <c r="G605">
        <v>7.4067878554621699E-2</v>
      </c>
      <c r="H605">
        <v>23.915991147962899</v>
      </c>
    </row>
    <row r="606" spans="1:8" x14ac:dyDescent="0.25">
      <c r="A606" s="29" t="s">
        <v>1200</v>
      </c>
      <c r="B606" s="29" t="s">
        <v>277</v>
      </c>
      <c r="C606" s="29">
        <v>43</v>
      </c>
      <c r="D606" s="29">
        <v>-3415.9653761649502</v>
      </c>
      <c r="E606" s="29">
        <v>-0.36683755255133199</v>
      </c>
      <c r="F606" s="29">
        <v>0.13456978996185101</v>
      </c>
      <c r="G606" s="29">
        <v>1.55353143658919E-2</v>
      </c>
      <c r="H606" s="29">
        <v>28.400336137435399</v>
      </c>
    </row>
    <row r="607" spans="1:8" x14ac:dyDescent="0.25">
      <c r="A607" t="s">
        <v>1200</v>
      </c>
      <c r="B607" t="s">
        <v>437</v>
      </c>
      <c r="C607">
        <v>39</v>
      </c>
      <c r="D607">
        <v>-322.053158212087</v>
      </c>
      <c r="E607">
        <v>-2.4853839982737901E-2</v>
      </c>
      <c r="F607">
        <v>6.1771336188753902E-4</v>
      </c>
      <c r="G607">
        <v>0.880618394327772</v>
      </c>
      <c r="H607">
        <v>2.6775499573752901</v>
      </c>
    </row>
    <row r="608" spans="1:8" x14ac:dyDescent="0.25">
      <c r="A608" s="30" t="s">
        <v>1200</v>
      </c>
      <c r="B608" s="30" t="s">
        <v>628</v>
      </c>
      <c r="C608" s="30">
        <v>48</v>
      </c>
      <c r="D608" s="30">
        <v>-10524.840918685601</v>
      </c>
      <c r="E608" s="30">
        <v>-0.55435107286677299</v>
      </c>
      <c r="F608" s="30">
        <v>0.30730511198854199</v>
      </c>
      <c r="G608" s="30">
        <v>4.3489980395087003E-5</v>
      </c>
      <c r="H608" s="30">
        <v>87.503527397952297</v>
      </c>
    </row>
    <row r="609" spans="1:8" x14ac:dyDescent="0.25">
      <c r="A609" s="30" t="s">
        <v>1200</v>
      </c>
      <c r="B609" s="30" t="s">
        <v>658</v>
      </c>
      <c r="C609" s="30">
        <v>48</v>
      </c>
      <c r="D609" s="30">
        <v>-5625.37970617663</v>
      </c>
      <c r="E609" s="30">
        <v>-0.39183222070451501</v>
      </c>
      <c r="F609" s="30">
        <v>0.153532489182232</v>
      </c>
      <c r="G609" s="30">
        <v>5.8832720720047599E-3</v>
      </c>
      <c r="H609" s="30">
        <v>46.769406877152498</v>
      </c>
    </row>
    <row r="610" spans="1:8" x14ac:dyDescent="0.25">
      <c r="A610" s="30" t="s">
        <v>1200</v>
      </c>
      <c r="B610" s="30" t="s">
        <v>147</v>
      </c>
      <c r="C610" s="30">
        <v>48</v>
      </c>
      <c r="D610" s="30">
        <v>-8166.6005395018201</v>
      </c>
      <c r="E610" s="30">
        <v>-0.43694889171999102</v>
      </c>
      <c r="F610" s="30">
        <v>0.19092433397532799</v>
      </c>
      <c r="G610" s="30">
        <v>1.9015635321721E-3</v>
      </c>
      <c r="H610" s="30">
        <v>67.8971168854181</v>
      </c>
    </row>
    <row r="611" spans="1:8" x14ac:dyDescent="0.25">
      <c r="A611" s="29" t="s">
        <v>1200</v>
      </c>
      <c r="B611" s="29" t="s">
        <v>212</v>
      </c>
      <c r="C611" s="29">
        <v>46</v>
      </c>
      <c r="D611" s="29">
        <v>-6072.1417373501399</v>
      </c>
      <c r="E611" s="29">
        <v>-0.354673416488753</v>
      </c>
      <c r="F611" s="29">
        <v>0.12579323236380399</v>
      </c>
      <c r="G611" s="29">
        <v>1.55840695364452E-2</v>
      </c>
      <c r="H611" s="29">
        <v>50.483786404329102</v>
      </c>
    </row>
    <row r="612" spans="1:8" x14ac:dyDescent="0.25">
      <c r="A612" t="s">
        <v>1200</v>
      </c>
      <c r="B612" t="s">
        <v>308</v>
      </c>
      <c r="C612">
        <v>47</v>
      </c>
      <c r="D612">
        <v>-4404.1649644322397</v>
      </c>
      <c r="E612">
        <v>-0.273282903340476</v>
      </c>
      <c r="F612">
        <v>7.4683545258199896E-2</v>
      </c>
      <c r="G612">
        <v>6.3078434411591194E-2</v>
      </c>
      <c r="H612">
        <v>36.616227514289598</v>
      </c>
    </row>
    <row r="613" spans="1:8" x14ac:dyDescent="0.25">
      <c r="A613" t="s">
        <v>1200</v>
      </c>
      <c r="B613" t="s">
        <v>342</v>
      </c>
      <c r="C613">
        <v>49</v>
      </c>
      <c r="D613">
        <v>-1171.8757235620301</v>
      </c>
      <c r="E613">
        <v>-9.0944841893549899E-2</v>
      </c>
      <c r="F613">
        <v>8.2709642670427894E-3</v>
      </c>
      <c r="G613">
        <v>0.534290743800514</v>
      </c>
      <c r="H613">
        <v>9.7429747656947008</v>
      </c>
    </row>
    <row r="614" spans="1:8" x14ac:dyDescent="0.25">
      <c r="A614" t="s">
        <v>1200</v>
      </c>
      <c r="B614" t="s">
        <v>374</v>
      </c>
      <c r="C614">
        <v>47</v>
      </c>
      <c r="D614">
        <v>-1884.40528127776</v>
      </c>
      <c r="E614">
        <v>-0.170355448410486</v>
      </c>
      <c r="F614">
        <v>2.9020978803137702E-2</v>
      </c>
      <c r="G614">
        <v>0.25227476722374298</v>
      </c>
      <c r="H614">
        <v>15.6669455085433</v>
      </c>
    </row>
    <row r="615" spans="1:8" x14ac:dyDescent="0.25">
      <c r="A615" t="s">
        <v>1200</v>
      </c>
      <c r="B615" t="s">
        <v>535</v>
      </c>
      <c r="C615">
        <v>46</v>
      </c>
      <c r="D615">
        <v>222.69841601779501</v>
      </c>
      <c r="E615">
        <v>1.2201408220893399E-2</v>
      </c>
      <c r="F615">
        <v>1.48874362572885E-4</v>
      </c>
      <c r="G615">
        <v>0.93585592178420596</v>
      </c>
      <c r="H615">
        <v>-1.8515146307719501</v>
      </c>
    </row>
    <row r="616" spans="1:8" x14ac:dyDescent="0.25">
      <c r="A616" t="s">
        <v>1200</v>
      </c>
      <c r="B616" t="s">
        <v>566</v>
      </c>
      <c r="C616">
        <v>47</v>
      </c>
      <c r="D616">
        <v>584.99670808317705</v>
      </c>
      <c r="E616">
        <v>3.7912473837153703E-2</v>
      </c>
      <c r="F616">
        <v>1.4373556724528601E-3</v>
      </c>
      <c r="G616">
        <v>0.80026292115423603</v>
      </c>
      <c r="H616">
        <v>-4.8636626310035398</v>
      </c>
    </row>
    <row r="617" spans="1:8" x14ac:dyDescent="0.25">
      <c r="A617" t="s">
        <v>1200</v>
      </c>
      <c r="B617" t="s">
        <v>597</v>
      </c>
      <c r="C617">
        <v>48</v>
      </c>
      <c r="D617">
        <v>-2346.1879032287002</v>
      </c>
      <c r="E617">
        <v>-0.126929249882858</v>
      </c>
      <c r="F617">
        <v>1.6111034475825001E-2</v>
      </c>
      <c r="G617">
        <v>0.38995671402801801</v>
      </c>
      <c r="H617">
        <v>19.5062062274434</v>
      </c>
    </row>
    <row r="618" spans="1:8" x14ac:dyDescent="0.25">
      <c r="A618" s="30" t="s">
        <v>1200</v>
      </c>
      <c r="B618" s="30" t="s">
        <v>750</v>
      </c>
      <c r="C618" s="30">
        <v>39</v>
      </c>
      <c r="D618" s="30">
        <v>-5652.1380402161303</v>
      </c>
      <c r="E618" s="30">
        <v>-0.51750539814035301</v>
      </c>
      <c r="F618" s="30">
        <v>0.26781183710440498</v>
      </c>
      <c r="G618" s="30">
        <v>7.4127021904712195E-4</v>
      </c>
      <c r="H618" s="30">
        <v>46.991875666356897</v>
      </c>
    </row>
    <row r="619" spans="1:8" x14ac:dyDescent="0.25">
      <c r="A619" s="29" t="s">
        <v>1200</v>
      </c>
      <c r="B619" s="29" t="s">
        <v>780</v>
      </c>
      <c r="C619" s="29">
        <v>47</v>
      </c>
      <c r="D619" s="29">
        <v>-4304.7571259104097</v>
      </c>
      <c r="E619" s="29">
        <v>-0.36766142614345998</v>
      </c>
      <c r="F619" s="29">
        <v>0.13517492427384301</v>
      </c>
      <c r="G619" s="29">
        <v>1.1008572918843201E-2</v>
      </c>
      <c r="H619" s="29">
        <v>35.789750744819102</v>
      </c>
    </row>
    <row r="620" spans="1:8" x14ac:dyDescent="0.25">
      <c r="A620" s="30" t="s">
        <v>1200</v>
      </c>
      <c r="B620" s="30" t="s">
        <v>113</v>
      </c>
      <c r="C620" s="30">
        <v>47</v>
      </c>
      <c r="D620" s="30">
        <v>-5543.14948399694</v>
      </c>
      <c r="E620" s="30">
        <v>-0.42370078046369197</v>
      </c>
      <c r="F620" s="30">
        <v>0.17952235136554201</v>
      </c>
      <c r="G620" s="30">
        <v>3.0002130646635101E-3</v>
      </c>
      <c r="H620" s="30">
        <v>46.085744809950597</v>
      </c>
    </row>
    <row r="621" spans="1:8" x14ac:dyDescent="0.25">
      <c r="A621" t="s">
        <v>1200</v>
      </c>
      <c r="B621" t="s">
        <v>179</v>
      </c>
      <c r="C621">
        <v>45</v>
      </c>
      <c r="D621">
        <v>719.44647038536402</v>
      </c>
      <c r="E621">
        <v>5.4990328468007298E-2</v>
      </c>
      <c r="F621">
        <v>3.02393622501934E-3</v>
      </c>
      <c r="G621">
        <v>0.71976155803835495</v>
      </c>
      <c r="H621">
        <v>-5.9814779547839096</v>
      </c>
    </row>
    <row r="622" spans="1:8" x14ac:dyDescent="0.25">
      <c r="A622" s="30" t="s">
        <v>1200</v>
      </c>
      <c r="B622" s="30" t="s">
        <v>405</v>
      </c>
      <c r="C622" s="30">
        <v>47</v>
      </c>
      <c r="D622" s="30">
        <v>-5901.2846901450002</v>
      </c>
      <c r="E622" s="30">
        <v>-0.40308250685018399</v>
      </c>
      <c r="F622" s="30">
        <v>0.162475507328629</v>
      </c>
      <c r="G622" s="30">
        <v>4.9657520147453199E-3</v>
      </c>
      <c r="H622" s="30">
        <v>49.063280913865498</v>
      </c>
    </row>
    <row r="623" spans="1:8" x14ac:dyDescent="0.25">
      <c r="A623" s="30" t="s">
        <v>1200</v>
      </c>
      <c r="B623" s="30" t="s">
        <v>501</v>
      </c>
      <c r="C623" s="30">
        <v>49</v>
      </c>
      <c r="D623" s="30">
        <v>-4579.9184040305699</v>
      </c>
      <c r="E623" s="30">
        <v>-0.48475351759909202</v>
      </c>
      <c r="F623" s="30">
        <v>0.234985972824693</v>
      </c>
      <c r="G623" s="30">
        <v>4.1592744749338498E-4</v>
      </c>
      <c r="H623" s="30">
        <v>38.077441611110203</v>
      </c>
    </row>
    <row r="624" spans="1:8" x14ac:dyDescent="0.25">
      <c r="A624" s="30" t="s">
        <v>1200</v>
      </c>
      <c r="B624" s="30" t="s">
        <v>81</v>
      </c>
      <c r="C624" s="30">
        <v>48</v>
      </c>
      <c r="D624" s="30">
        <v>-9104.1514868775103</v>
      </c>
      <c r="E624" s="30">
        <v>-0.49132798372227998</v>
      </c>
      <c r="F624" s="30">
        <v>0.24140318758860099</v>
      </c>
      <c r="G624" s="30">
        <v>3.9096293455262302E-4</v>
      </c>
      <c r="H624" s="30">
        <v>75.691915461899598</v>
      </c>
    </row>
    <row r="625" spans="1:8" x14ac:dyDescent="0.25">
      <c r="A625" s="30" t="s">
        <v>1200</v>
      </c>
      <c r="B625" s="30" t="s">
        <v>243</v>
      </c>
      <c r="C625" s="30">
        <v>50</v>
      </c>
      <c r="D625" s="30">
        <v>-9860.7789310501703</v>
      </c>
      <c r="E625" s="30">
        <v>-0.53456429075593104</v>
      </c>
      <c r="F625" s="30">
        <v>0.28575898095139102</v>
      </c>
      <c r="G625" s="30">
        <v>6.3644300774489898E-5</v>
      </c>
      <c r="H625" s="30">
        <v>81.982516032751107</v>
      </c>
    </row>
    <row r="626" spans="1:8" x14ac:dyDescent="0.25">
      <c r="A626" s="29" t="s">
        <v>1200</v>
      </c>
      <c r="B626" s="29" t="s">
        <v>468</v>
      </c>
      <c r="C626" s="29">
        <v>46</v>
      </c>
      <c r="D626" s="29">
        <v>-4591.6678448722896</v>
      </c>
      <c r="E626" s="29">
        <v>-0.37159434480103598</v>
      </c>
      <c r="F626" s="29">
        <v>0.13808235708811101</v>
      </c>
      <c r="G626" s="29">
        <v>1.10003981500364E-2</v>
      </c>
      <c r="H626" s="29">
        <v>38.175126462268203</v>
      </c>
    </row>
    <row r="627" spans="1:8" x14ac:dyDescent="0.25">
      <c r="A627" s="29" t="s">
        <v>1200</v>
      </c>
      <c r="B627" s="29" t="s">
        <v>686</v>
      </c>
      <c r="C627" s="29">
        <v>40</v>
      </c>
      <c r="D627" s="29">
        <v>-15961.3902493982</v>
      </c>
      <c r="E627" s="29">
        <v>-0.33365854965388397</v>
      </c>
      <c r="F627" s="29">
        <v>0.11132802775713301</v>
      </c>
      <c r="G627" s="29">
        <v>3.5374851201401103E-2</v>
      </c>
      <c r="H627" s="29">
        <v>132.70299853349599</v>
      </c>
    </row>
    <row r="628" spans="1:8" x14ac:dyDescent="0.25">
      <c r="A628" s="30" t="s">
        <v>1200</v>
      </c>
      <c r="B628" s="30" t="s">
        <v>720</v>
      </c>
      <c r="C628" s="30">
        <v>46</v>
      </c>
      <c r="D628" s="30">
        <v>-4859.8318747725098</v>
      </c>
      <c r="E628" s="30">
        <v>-0.44494079321560598</v>
      </c>
      <c r="F628" s="30">
        <v>0.19797230946733299</v>
      </c>
      <c r="G628" s="30">
        <v>1.9465282320644899E-3</v>
      </c>
      <c r="H628" s="30">
        <v>40.404642206858703</v>
      </c>
    </row>
    <row r="629" spans="1:8" x14ac:dyDescent="0.25">
      <c r="A629" s="29" t="s">
        <v>37</v>
      </c>
      <c r="B629" s="29" t="s">
        <v>277</v>
      </c>
      <c r="C629" s="29">
        <v>22</v>
      </c>
      <c r="D629" s="29">
        <v>2564.59221233279</v>
      </c>
      <c r="E629" s="43">
        <v>0.48312065066422499</v>
      </c>
      <c r="F629" s="29">
        <v>0.23340556309822399</v>
      </c>
      <c r="G629" s="29">
        <v>2.27474777209546E-2</v>
      </c>
      <c r="H629" s="29">
        <v>-21.322019653334799</v>
      </c>
    </row>
    <row r="630" spans="1:8" x14ac:dyDescent="0.25">
      <c r="A630" t="s">
        <v>37</v>
      </c>
      <c r="B630" t="s">
        <v>437</v>
      </c>
      <c r="C630">
        <v>26</v>
      </c>
      <c r="D630">
        <v>45.575619284603498</v>
      </c>
      <c r="E630" s="41">
        <v>3.1387985767006698E-3</v>
      </c>
      <c r="F630">
        <v>9.8520565050981501E-6</v>
      </c>
      <c r="G630">
        <v>0.98785854187303201</v>
      </c>
      <c r="H630">
        <v>-0.378915698732193</v>
      </c>
    </row>
    <row r="631" spans="1:8" x14ac:dyDescent="0.25">
      <c r="A631" s="29" t="s">
        <v>37</v>
      </c>
      <c r="B631" s="29" t="s">
        <v>628</v>
      </c>
      <c r="C631" s="29">
        <v>22</v>
      </c>
      <c r="D631" s="29">
        <v>2977.5375399623299</v>
      </c>
      <c r="E631" s="43">
        <v>0.42692773445512799</v>
      </c>
      <c r="F631" s="29">
        <v>0.182267290446988</v>
      </c>
      <c r="G631" s="29">
        <v>4.7523512094225E-2</v>
      </c>
      <c r="H631" s="29">
        <v>-24.755247107246799</v>
      </c>
    </row>
    <row r="632" spans="1:8" x14ac:dyDescent="0.25">
      <c r="A632" t="s">
        <v>37</v>
      </c>
      <c r="B632" t="s">
        <v>658</v>
      </c>
      <c r="C632">
        <v>22</v>
      </c>
      <c r="D632">
        <v>2068.42178266468</v>
      </c>
      <c r="E632" s="41">
        <v>0.301135439195999</v>
      </c>
      <c r="F632">
        <v>9.06825527397674E-2</v>
      </c>
      <c r="G632">
        <v>0.17324072322110501</v>
      </c>
      <c r="H632">
        <v>-17.196858701074099</v>
      </c>
    </row>
    <row r="633" spans="1:8" x14ac:dyDescent="0.25">
      <c r="A633" t="s">
        <v>37</v>
      </c>
      <c r="B633" t="s">
        <v>147</v>
      </c>
      <c r="C633">
        <v>24</v>
      </c>
      <c r="D633">
        <v>2763.8955955358301</v>
      </c>
      <c r="E633" s="41">
        <v>0.32981366874818502</v>
      </c>
      <c r="F633">
        <v>0.10877705609313799</v>
      </c>
      <c r="G633">
        <v>0.115509567346176</v>
      </c>
      <c r="H633">
        <v>-22.979027981284901</v>
      </c>
    </row>
    <row r="634" spans="1:8" x14ac:dyDescent="0.25">
      <c r="A634" t="s">
        <v>37</v>
      </c>
      <c r="B634" t="s">
        <v>212</v>
      </c>
      <c r="C634">
        <v>22</v>
      </c>
      <c r="D634">
        <v>2622.10777452908</v>
      </c>
      <c r="E634" s="41">
        <v>0.363000060473751</v>
      </c>
      <c r="F634">
        <v>0.131769043903947</v>
      </c>
      <c r="G634">
        <v>9.6827450188709793E-2</v>
      </c>
      <c r="H634">
        <v>-21.800204037434799</v>
      </c>
    </row>
    <row r="635" spans="1:8" x14ac:dyDescent="0.25">
      <c r="A635" s="30" t="s">
        <v>37</v>
      </c>
      <c r="B635" s="30" t="s">
        <v>308</v>
      </c>
      <c r="C635" s="30">
        <v>26</v>
      </c>
      <c r="D635" s="30">
        <v>10023.392219433301</v>
      </c>
      <c r="E635" s="44">
        <v>0.55708181088221398</v>
      </c>
      <c r="F635" s="30">
        <v>0.31034014401580601</v>
      </c>
      <c r="G635" s="30">
        <v>3.11425031862016E-3</v>
      </c>
      <c r="H635" s="30">
        <v>-83.334482912368898</v>
      </c>
    </row>
    <row r="636" spans="1:8" x14ac:dyDescent="0.25">
      <c r="A636" s="30" t="s">
        <v>37</v>
      </c>
      <c r="B636" s="30" t="s">
        <v>342</v>
      </c>
      <c r="C636" s="30">
        <v>25</v>
      </c>
      <c r="D636" s="30">
        <v>10033.739831965901</v>
      </c>
      <c r="E636" s="44">
        <v>0.536643002887359</v>
      </c>
      <c r="F636" s="30">
        <v>0.28798571254796201</v>
      </c>
      <c r="G636" s="30">
        <v>5.6804801760230303E-3</v>
      </c>
      <c r="H636" s="30">
        <v>-83.420512962964807</v>
      </c>
    </row>
    <row r="637" spans="1:8" x14ac:dyDescent="0.25">
      <c r="A637" s="29" t="s">
        <v>37</v>
      </c>
      <c r="B637" s="29" t="s">
        <v>374</v>
      </c>
      <c r="C637" s="29">
        <v>25</v>
      </c>
      <c r="D637" s="29">
        <v>5741.8992017216497</v>
      </c>
      <c r="E637" s="43">
        <v>0.40481231091054998</v>
      </c>
      <c r="F637" s="29">
        <v>0.16387300706474001</v>
      </c>
      <c r="G637" s="29">
        <v>4.4717601087206599E-2</v>
      </c>
      <c r="H637" s="29">
        <v>-47.738149963113798</v>
      </c>
    </row>
    <row r="638" spans="1:8" x14ac:dyDescent="0.25">
      <c r="A638" s="29" t="s">
        <v>37</v>
      </c>
      <c r="B638" s="29" t="s">
        <v>535</v>
      </c>
      <c r="C638" s="29">
        <v>22</v>
      </c>
      <c r="D638" s="29">
        <v>5266.8566414706302</v>
      </c>
      <c r="E638" s="43">
        <v>0.46638091816183103</v>
      </c>
      <c r="F638" s="29">
        <v>0.217511160825473</v>
      </c>
      <c r="G638" s="29">
        <v>2.8676240023734399E-2</v>
      </c>
      <c r="H638" s="29">
        <v>-43.788646117186801</v>
      </c>
    </row>
    <row r="639" spans="1:8" x14ac:dyDescent="0.25">
      <c r="A639" t="s">
        <v>37</v>
      </c>
      <c r="B639" t="s">
        <v>566</v>
      </c>
      <c r="C639">
        <v>25</v>
      </c>
      <c r="D639">
        <v>-760.58081070031199</v>
      </c>
      <c r="E639" s="41">
        <v>-8.1061119140520194E-2</v>
      </c>
      <c r="F639">
        <v>6.5709050363135998E-3</v>
      </c>
      <c r="G639">
        <v>0.70009636433159805</v>
      </c>
      <c r="H639">
        <v>6.3234688601623903</v>
      </c>
    </row>
    <row r="640" spans="1:8" x14ac:dyDescent="0.25">
      <c r="A640" s="29" t="s">
        <v>37</v>
      </c>
      <c r="B640" s="29" t="s">
        <v>597</v>
      </c>
      <c r="C640" s="29">
        <v>25</v>
      </c>
      <c r="D640" s="29">
        <v>4900.5886287918402</v>
      </c>
      <c r="E640" s="43">
        <v>0.40669368999052202</v>
      </c>
      <c r="F640" s="29">
        <v>0.16539975747810701</v>
      </c>
      <c r="G640" s="29">
        <v>4.3640481864500001E-2</v>
      </c>
      <c r="H640" s="29">
        <v>-40.743493859775398</v>
      </c>
    </row>
    <row r="641" spans="1:8" x14ac:dyDescent="0.25">
      <c r="A641" t="s">
        <v>37</v>
      </c>
      <c r="B641" t="s">
        <v>750</v>
      </c>
      <c r="C641">
        <v>22</v>
      </c>
      <c r="D641">
        <v>1327.79407425811</v>
      </c>
      <c r="E641" s="41">
        <v>0.241400895646456</v>
      </c>
      <c r="F641">
        <v>5.8274392418911101E-2</v>
      </c>
      <c r="G641">
        <v>0.27912601006439902</v>
      </c>
      <c r="H641">
        <v>-11.039279933382</v>
      </c>
    </row>
    <row r="642" spans="1:8" x14ac:dyDescent="0.25">
      <c r="A642" t="s">
        <v>37</v>
      </c>
      <c r="B642" t="s">
        <v>780</v>
      </c>
      <c r="C642">
        <v>22</v>
      </c>
      <c r="D642">
        <v>3038.15724898805</v>
      </c>
      <c r="E642" s="41">
        <v>0.3742392532794</v>
      </c>
      <c r="F642">
        <v>0.14005501869512299</v>
      </c>
      <c r="G642">
        <v>8.6186010369508806E-2</v>
      </c>
      <c r="H642">
        <v>-25.2592393680866</v>
      </c>
    </row>
    <row r="643" spans="1:8" x14ac:dyDescent="0.25">
      <c r="A643" t="s">
        <v>37</v>
      </c>
      <c r="B643" t="s">
        <v>113</v>
      </c>
      <c r="C643">
        <v>22</v>
      </c>
      <c r="D643">
        <v>1352.5433293574799</v>
      </c>
      <c r="E643" s="41">
        <v>0.30011780720347703</v>
      </c>
      <c r="F643">
        <v>9.0070698200623106E-2</v>
      </c>
      <c r="G643">
        <v>0.17476960964174801</v>
      </c>
      <c r="H643">
        <v>-11.245045240278101</v>
      </c>
    </row>
    <row r="644" spans="1:8" x14ac:dyDescent="0.25">
      <c r="A644" s="30" t="s">
        <v>37</v>
      </c>
      <c r="B644" s="30" t="s">
        <v>179</v>
      </c>
      <c r="C644" s="30">
        <v>22</v>
      </c>
      <c r="D644" s="30">
        <v>4893.1629964874901</v>
      </c>
      <c r="E644" s="44">
        <v>0.64316032908407395</v>
      </c>
      <c r="F644" s="30">
        <v>0.41365520890753499</v>
      </c>
      <c r="G644" s="30">
        <v>1.2430378880966401E-3</v>
      </c>
      <c r="H644" s="30">
        <v>-40.681757152796997</v>
      </c>
    </row>
    <row r="645" spans="1:8" x14ac:dyDescent="0.25">
      <c r="A645" t="s">
        <v>37</v>
      </c>
      <c r="B645" t="s">
        <v>405</v>
      </c>
      <c r="C645">
        <v>24</v>
      </c>
      <c r="D645">
        <v>2763.5326876659701</v>
      </c>
      <c r="E645" s="41">
        <v>0.26054575580013301</v>
      </c>
      <c r="F645">
        <v>6.7884090865462501E-2</v>
      </c>
      <c r="G645">
        <v>0.21883062919195301</v>
      </c>
      <c r="H645">
        <v>-22.976010765254902</v>
      </c>
    </row>
    <row r="646" spans="1:8" x14ac:dyDescent="0.25">
      <c r="A646" s="30" t="s">
        <v>37</v>
      </c>
      <c r="B646" s="30" t="s">
        <v>501</v>
      </c>
      <c r="C646" s="30">
        <v>25</v>
      </c>
      <c r="D646" s="30">
        <v>10868.0271520919</v>
      </c>
      <c r="E646" s="44">
        <v>0.55825712028607899</v>
      </c>
      <c r="F646" s="30">
        <v>0.311651012350106</v>
      </c>
      <c r="G646" s="30">
        <v>3.7301875494959798E-3</v>
      </c>
      <c r="H646" s="30">
        <v>-90.356777742491701</v>
      </c>
    </row>
    <row r="647" spans="1:8" x14ac:dyDescent="0.25">
      <c r="A647" t="s">
        <v>37</v>
      </c>
      <c r="B647" t="s">
        <v>81</v>
      </c>
      <c r="C647">
        <v>24</v>
      </c>
      <c r="D647">
        <v>4114.4924576211797</v>
      </c>
      <c r="E647" s="41">
        <v>0.39363347050902098</v>
      </c>
      <c r="F647">
        <v>0.15494730910497601</v>
      </c>
      <c r="G647">
        <v>5.7026555930293897E-2</v>
      </c>
      <c r="H647">
        <v>-34.207890292662498</v>
      </c>
    </row>
    <row r="648" spans="1:8" x14ac:dyDescent="0.25">
      <c r="A648" t="s">
        <v>37</v>
      </c>
      <c r="B648" t="s">
        <v>243</v>
      </c>
      <c r="C648">
        <v>26</v>
      </c>
      <c r="D648">
        <v>6249.1244691291504</v>
      </c>
      <c r="E648" s="41">
        <v>0.37319364342862499</v>
      </c>
      <c r="F648">
        <v>0.139273495495532</v>
      </c>
      <c r="G648">
        <v>6.0405097445576698E-2</v>
      </c>
      <c r="H648">
        <v>-51.955220836339798</v>
      </c>
    </row>
    <row r="649" spans="1:8" x14ac:dyDescent="0.25">
      <c r="A649" t="s">
        <v>37</v>
      </c>
      <c r="B649" t="s">
        <v>468</v>
      </c>
      <c r="C649">
        <v>22</v>
      </c>
      <c r="D649">
        <v>185.73188644598</v>
      </c>
      <c r="E649" s="41">
        <v>3.14614208305629E-2</v>
      </c>
      <c r="F649">
        <v>9.898210006777789E-4</v>
      </c>
      <c r="G649">
        <v>0.88946024615742403</v>
      </c>
      <c r="H649">
        <v>-1.5441749039118799</v>
      </c>
    </row>
    <row r="650" spans="1:8" x14ac:dyDescent="0.25">
      <c r="A650" t="s">
        <v>37</v>
      </c>
      <c r="B650" t="s">
        <v>686</v>
      </c>
      <c r="C650">
        <v>25</v>
      </c>
      <c r="D650">
        <v>7219.4644988705804</v>
      </c>
      <c r="E650" s="41">
        <v>0.195364868868703</v>
      </c>
      <c r="F650">
        <v>3.8167431988085497E-2</v>
      </c>
      <c r="G650">
        <v>0.34933700477226498</v>
      </c>
      <c r="H650">
        <v>-60.022627843610003</v>
      </c>
    </row>
    <row r="651" spans="1:8" x14ac:dyDescent="0.25">
      <c r="A651" s="29" t="s">
        <v>37</v>
      </c>
      <c r="B651" s="29" t="s">
        <v>720</v>
      </c>
      <c r="C651" s="29">
        <v>22</v>
      </c>
      <c r="D651" s="29">
        <v>2452.83040089004</v>
      </c>
      <c r="E651" s="43">
        <v>0.44784940348643898</v>
      </c>
      <c r="F651" s="29">
        <v>0.20056908820316</v>
      </c>
      <c r="G651" s="29">
        <v>3.66050820177551E-2</v>
      </c>
      <c r="H651" s="29">
        <v>-20.392831952999799</v>
      </c>
    </row>
    <row r="652" spans="1:8" x14ac:dyDescent="0.25">
      <c r="A652" s="29" t="s">
        <v>1201</v>
      </c>
      <c r="B652" s="29" t="s">
        <v>277</v>
      </c>
      <c r="C652" s="29">
        <v>22</v>
      </c>
      <c r="D652" s="29">
        <v>-5385.3138202253904</v>
      </c>
      <c r="E652" s="29">
        <v>-0.44440863524672902</v>
      </c>
      <c r="F652" s="29">
        <v>0.19749903508186001</v>
      </c>
      <c r="G652" s="29">
        <v>3.8250359879250399E-2</v>
      </c>
      <c r="H652" s="29">
        <v>44.773499101353899</v>
      </c>
    </row>
    <row r="653" spans="1:8" x14ac:dyDescent="0.25">
      <c r="A653" t="s">
        <v>1201</v>
      </c>
      <c r="B653" t="s">
        <v>437</v>
      </c>
      <c r="C653">
        <v>28</v>
      </c>
      <c r="D653">
        <v>-752.40926988760498</v>
      </c>
      <c r="E653">
        <v>-2.9072039723228301E-2</v>
      </c>
      <c r="F653">
        <v>8.4518349366896595E-4</v>
      </c>
      <c r="G653">
        <v>0.88324896555753596</v>
      </c>
      <c r="H653">
        <v>6.25553066984555</v>
      </c>
    </row>
    <row r="654" spans="1:8" x14ac:dyDescent="0.25">
      <c r="A654" s="29" t="s">
        <v>1201</v>
      </c>
      <c r="B654" s="29" t="s">
        <v>628</v>
      </c>
      <c r="C654" s="29">
        <v>22</v>
      </c>
      <c r="D654" s="29">
        <v>-5897.2460154707496</v>
      </c>
      <c r="E654" s="29">
        <v>-0.46919265848063602</v>
      </c>
      <c r="F654" s="29">
        <v>0.220141750772127</v>
      </c>
      <c r="G654" s="29">
        <v>2.7602861380871899E-2</v>
      </c>
      <c r="H654" s="29">
        <v>49.0297033726238</v>
      </c>
    </row>
    <row r="655" spans="1:8" x14ac:dyDescent="0.25">
      <c r="A655" t="s">
        <v>1201</v>
      </c>
      <c r="B655" t="s">
        <v>658</v>
      </c>
      <c r="C655">
        <v>22</v>
      </c>
      <c r="D655">
        <v>-3277.3186279251299</v>
      </c>
      <c r="E655">
        <v>-0.42100892674907697</v>
      </c>
      <c r="F655">
        <v>0.17724851640240999</v>
      </c>
      <c r="G655">
        <v>5.1029560846434702E-2</v>
      </c>
      <c r="H655">
        <v>27.2476270725695</v>
      </c>
    </row>
    <row r="656" spans="1:8" x14ac:dyDescent="0.25">
      <c r="A656" t="s">
        <v>1201</v>
      </c>
      <c r="B656" t="s">
        <v>147</v>
      </c>
      <c r="C656">
        <v>26</v>
      </c>
      <c r="D656">
        <v>-6527.2466358783704</v>
      </c>
      <c r="E656">
        <v>-0.302365102236276</v>
      </c>
      <c r="F656">
        <v>9.1424655050353604E-2</v>
      </c>
      <c r="G656">
        <v>0.133268452463288</v>
      </c>
      <c r="H656">
        <v>54.2675285306928</v>
      </c>
    </row>
    <row r="657" spans="1:8" x14ac:dyDescent="0.25">
      <c r="A657" t="s">
        <v>1201</v>
      </c>
      <c r="B657" t="s">
        <v>212</v>
      </c>
      <c r="C657">
        <v>22</v>
      </c>
      <c r="D657">
        <v>-3364.7916100232401</v>
      </c>
      <c r="E657">
        <v>-0.37788574103793998</v>
      </c>
      <c r="F657">
        <v>0.142797633279793</v>
      </c>
      <c r="G657">
        <v>8.2928206857371498E-2</v>
      </c>
      <c r="H657">
        <v>27.974877445733298</v>
      </c>
    </row>
    <row r="658" spans="1:8" x14ac:dyDescent="0.25">
      <c r="A658" t="s">
        <v>1201</v>
      </c>
      <c r="B658" t="s">
        <v>308</v>
      </c>
      <c r="C658">
        <v>25</v>
      </c>
      <c r="D658">
        <v>-1920.78065806684</v>
      </c>
      <c r="E658">
        <v>-0.132429381994802</v>
      </c>
      <c r="F658">
        <v>1.7537541215525299E-2</v>
      </c>
      <c r="G658">
        <v>0.52801669234537896</v>
      </c>
      <c r="H658">
        <v>15.969370391167701</v>
      </c>
    </row>
    <row r="659" spans="1:8" x14ac:dyDescent="0.25">
      <c r="A659" t="s">
        <v>1201</v>
      </c>
      <c r="B659" t="s">
        <v>342</v>
      </c>
      <c r="C659">
        <v>25</v>
      </c>
      <c r="D659">
        <v>-7179.8701656212997</v>
      </c>
      <c r="E659">
        <v>-0.38965222376629099</v>
      </c>
      <c r="F659">
        <v>0.15182885548601599</v>
      </c>
      <c r="G659">
        <v>5.4178822627060197E-2</v>
      </c>
      <c r="H659">
        <v>59.693440556975503</v>
      </c>
    </row>
    <row r="660" spans="1:8" x14ac:dyDescent="0.25">
      <c r="A660" s="29" t="s">
        <v>1201</v>
      </c>
      <c r="B660" s="29" t="s">
        <v>374</v>
      </c>
      <c r="C660" s="29">
        <v>26</v>
      </c>
      <c r="D660" s="29">
        <v>-5521.2606827895297</v>
      </c>
      <c r="E660" s="29">
        <v>-0.39196690952445101</v>
      </c>
      <c r="F660" s="29">
        <v>0.15363805816214901</v>
      </c>
      <c r="G660" s="29">
        <v>4.7657118932684997E-2</v>
      </c>
      <c r="H660" s="29">
        <v>45.903761316712199</v>
      </c>
    </row>
    <row r="661" spans="1:8" x14ac:dyDescent="0.25">
      <c r="A661" t="s">
        <v>1201</v>
      </c>
      <c r="B661" t="s">
        <v>535</v>
      </c>
      <c r="C661">
        <v>22</v>
      </c>
      <c r="D661">
        <v>-3022.0323364051801</v>
      </c>
      <c r="E661">
        <v>-0.19891355885301601</v>
      </c>
      <c r="F661">
        <v>3.95666038955724E-2</v>
      </c>
      <c r="G661">
        <v>0.37484084484188002</v>
      </c>
      <c r="H661">
        <v>25.125176844872701</v>
      </c>
    </row>
    <row r="662" spans="1:8" x14ac:dyDescent="0.25">
      <c r="A662" t="s">
        <v>1201</v>
      </c>
      <c r="B662" t="s">
        <v>566</v>
      </c>
      <c r="C662">
        <v>26</v>
      </c>
      <c r="D662">
        <v>143.748603470826</v>
      </c>
      <c r="E662">
        <v>6.8567344945175404E-3</v>
      </c>
      <c r="F662">
        <v>4.7014807928306702E-5</v>
      </c>
      <c r="G662">
        <v>0.97348048617602101</v>
      </c>
      <c r="H662">
        <v>-1.19512588925645</v>
      </c>
    </row>
    <row r="663" spans="1:8" x14ac:dyDescent="0.25">
      <c r="A663" t="s">
        <v>1201</v>
      </c>
      <c r="B663" t="s">
        <v>597</v>
      </c>
      <c r="C663">
        <v>26</v>
      </c>
      <c r="D663">
        <v>-2808.3937020124699</v>
      </c>
      <c r="E663">
        <v>-0.16250001388208901</v>
      </c>
      <c r="F663">
        <v>2.64062545116792E-2</v>
      </c>
      <c r="G663">
        <v>0.42770057511559301</v>
      </c>
      <c r="H663">
        <v>23.3489852385317</v>
      </c>
    </row>
    <row r="664" spans="1:8" x14ac:dyDescent="0.25">
      <c r="A664" s="30" t="s">
        <v>1201</v>
      </c>
      <c r="B664" s="30" t="s">
        <v>750</v>
      </c>
      <c r="C664" s="30">
        <v>22</v>
      </c>
      <c r="D664" s="30">
        <v>-6174.1286055248202</v>
      </c>
      <c r="E664" s="30">
        <v>-0.58289379441320299</v>
      </c>
      <c r="F664" s="30">
        <v>0.33976517556542102</v>
      </c>
      <c r="G664" s="30">
        <v>4.4132946654241098E-3</v>
      </c>
      <c r="H664" s="30">
        <v>51.331705226333298</v>
      </c>
    </row>
    <row r="665" spans="1:8" x14ac:dyDescent="0.25">
      <c r="A665" s="30" t="s">
        <v>1201</v>
      </c>
      <c r="B665" s="30" t="s">
        <v>780</v>
      </c>
      <c r="C665" s="30">
        <v>22</v>
      </c>
      <c r="D665" s="30">
        <v>-5836.2294871014701</v>
      </c>
      <c r="E665" s="30">
        <v>-0.59881126187065303</v>
      </c>
      <c r="F665" s="30">
        <v>0.35857492734312402</v>
      </c>
      <c r="G665" s="30">
        <v>3.2344650926418202E-3</v>
      </c>
      <c r="H665" s="30">
        <v>48.522411955761598</v>
      </c>
    </row>
    <row r="666" spans="1:8" x14ac:dyDescent="0.25">
      <c r="A666" s="30" t="s">
        <v>1201</v>
      </c>
      <c r="B666" s="30" t="s">
        <v>113</v>
      </c>
      <c r="C666" s="30">
        <v>22</v>
      </c>
      <c r="D666" s="30">
        <v>-6019.6972457957099</v>
      </c>
      <c r="E666" s="30">
        <v>-0.65254948143698199</v>
      </c>
      <c r="F666" s="30">
        <v>0.42582082572367402</v>
      </c>
      <c r="G666" s="30">
        <v>9.9589766626615502E-4</v>
      </c>
      <c r="H666" s="30">
        <v>50.047762901545497</v>
      </c>
    </row>
    <row r="667" spans="1:8" x14ac:dyDescent="0.25">
      <c r="A667" t="s">
        <v>1201</v>
      </c>
      <c r="B667" t="s">
        <v>179</v>
      </c>
      <c r="C667">
        <v>22</v>
      </c>
      <c r="D667">
        <v>-1696.6803656550001</v>
      </c>
      <c r="E667">
        <v>-0.22449068582331999</v>
      </c>
      <c r="F667">
        <v>5.03960680214246E-2</v>
      </c>
      <c r="G667">
        <v>0.31519217030535901</v>
      </c>
      <c r="H667">
        <v>14.106200560055701</v>
      </c>
    </row>
    <row r="668" spans="1:8" x14ac:dyDescent="0.25">
      <c r="A668" s="29" t="s">
        <v>1201</v>
      </c>
      <c r="B668" s="29" t="s">
        <v>405</v>
      </c>
      <c r="C668" s="29">
        <v>24</v>
      </c>
      <c r="D668" s="29">
        <v>-4427.0438224698801</v>
      </c>
      <c r="E668" s="29">
        <v>-0.44878601103204002</v>
      </c>
      <c r="F668" s="29">
        <v>0.20140888369805099</v>
      </c>
      <c r="G668" s="29">
        <v>2.78247517160271E-2</v>
      </c>
      <c r="H668" s="29">
        <v>36.806442340014598</v>
      </c>
    </row>
    <row r="669" spans="1:8" x14ac:dyDescent="0.25">
      <c r="A669" t="s">
        <v>1201</v>
      </c>
      <c r="B669" t="s">
        <v>501</v>
      </c>
      <c r="C669">
        <v>25</v>
      </c>
      <c r="D669">
        <v>-1247.2676077958499</v>
      </c>
      <c r="E669">
        <v>-8.49266174673875E-2</v>
      </c>
      <c r="F669">
        <v>7.21253035445196E-3</v>
      </c>
      <c r="G669">
        <v>0.68648922319288896</v>
      </c>
      <c r="H669">
        <v>10.369782891214699</v>
      </c>
    </row>
    <row r="670" spans="1:8" x14ac:dyDescent="0.25">
      <c r="A670" t="s">
        <v>1201</v>
      </c>
      <c r="B670" t="s">
        <v>81</v>
      </c>
      <c r="C670">
        <v>25</v>
      </c>
      <c r="D670">
        <v>-4717.0682882356396</v>
      </c>
      <c r="E670">
        <v>-0.18427410667542399</v>
      </c>
      <c r="F670">
        <v>3.3956946391025603E-2</v>
      </c>
      <c r="G670">
        <v>0.37789267451467501</v>
      </c>
      <c r="H670">
        <v>39.217705748391097</v>
      </c>
    </row>
    <row r="671" spans="1:8" x14ac:dyDescent="0.25">
      <c r="A671" t="s">
        <v>1201</v>
      </c>
      <c r="B671" t="s">
        <v>243</v>
      </c>
      <c r="C671">
        <v>26</v>
      </c>
      <c r="D671">
        <v>-5948.2184580675703</v>
      </c>
      <c r="E671">
        <v>-0.31585830292256201</v>
      </c>
      <c r="F671">
        <v>9.9766467525120903E-2</v>
      </c>
      <c r="G671">
        <v>0.11597199430294799</v>
      </c>
      <c r="H671">
        <v>49.453488260373803</v>
      </c>
    </row>
    <row r="672" spans="1:8" x14ac:dyDescent="0.25">
      <c r="A672" s="29" t="s">
        <v>1201</v>
      </c>
      <c r="B672" s="29" t="s">
        <v>468</v>
      </c>
      <c r="C672" s="29">
        <v>22</v>
      </c>
      <c r="D672" s="29">
        <v>-2778.3237928549602</v>
      </c>
      <c r="E672" s="29">
        <v>-0.42715415399060602</v>
      </c>
      <c r="F672" s="29">
        <v>0.18246067127143001</v>
      </c>
      <c r="G672" s="29">
        <v>4.7393200583965199E-2</v>
      </c>
      <c r="H672" s="29">
        <v>23.098984013796098</v>
      </c>
    </row>
    <row r="673" spans="1:8" x14ac:dyDescent="0.25">
      <c r="A673" t="s">
        <v>1201</v>
      </c>
      <c r="B673" t="s">
        <v>686</v>
      </c>
      <c r="C673">
        <v>27</v>
      </c>
      <c r="D673">
        <v>-14674.342458871901</v>
      </c>
      <c r="E673">
        <v>-0.236216549590582</v>
      </c>
      <c r="F673">
        <v>5.5798258300479998E-2</v>
      </c>
      <c r="G673">
        <v>0.23553710241845999</v>
      </c>
      <c r="H673">
        <v>122.002483203061</v>
      </c>
    </row>
    <row r="674" spans="1:8" x14ac:dyDescent="0.25">
      <c r="A674" t="s">
        <v>1201</v>
      </c>
      <c r="B674" t="s">
        <v>720</v>
      </c>
      <c r="C674">
        <v>22</v>
      </c>
      <c r="D674">
        <v>-3190.3354853556302</v>
      </c>
      <c r="E674">
        <v>-0.35342534003568299</v>
      </c>
      <c r="F674">
        <v>0.12490947097933799</v>
      </c>
      <c r="G674">
        <v>0.106632082414442</v>
      </c>
      <c r="H674">
        <v>26.524449225246698</v>
      </c>
    </row>
    <row r="675" spans="1:8" x14ac:dyDescent="0.25">
      <c r="A675" s="29" t="s">
        <v>1202</v>
      </c>
      <c r="B675" s="29" t="s">
        <v>277</v>
      </c>
      <c r="C675" s="29">
        <v>22</v>
      </c>
      <c r="D675" s="29">
        <v>-5065.1113439936998</v>
      </c>
      <c r="E675" s="29">
        <v>-0.46496820012575302</v>
      </c>
      <c r="F675" s="29">
        <v>0.21619542712818199</v>
      </c>
      <c r="G675" s="29">
        <v>2.9227907767459E-2</v>
      </c>
      <c r="H675" s="29">
        <v>42.111335713963598</v>
      </c>
    </row>
    <row r="676" spans="1:8" x14ac:dyDescent="0.25">
      <c r="A676" t="s">
        <v>1202</v>
      </c>
      <c r="B676" t="s">
        <v>437</v>
      </c>
      <c r="C676">
        <v>28</v>
      </c>
      <c r="D676">
        <v>-3896.0772313951302</v>
      </c>
      <c r="E676">
        <v>-0.16280709779727201</v>
      </c>
      <c r="F676">
        <v>2.6506151093170501E-2</v>
      </c>
      <c r="G676">
        <v>0.40780601942960398</v>
      </c>
      <c r="H676">
        <v>32.3919861018191</v>
      </c>
    </row>
    <row r="677" spans="1:8" x14ac:dyDescent="0.25">
      <c r="A677" t="s">
        <v>1202</v>
      </c>
      <c r="B677" t="s">
        <v>628</v>
      </c>
      <c r="C677">
        <v>22</v>
      </c>
      <c r="D677">
        <v>-2988.72573841042</v>
      </c>
      <c r="E677">
        <v>-0.23463807990339999</v>
      </c>
      <c r="F677">
        <v>5.5055028540754399E-2</v>
      </c>
      <c r="G677">
        <v>0.293225314196219</v>
      </c>
      <c r="H677">
        <v>24.8482657891442</v>
      </c>
    </row>
    <row r="678" spans="1:8" x14ac:dyDescent="0.25">
      <c r="A678" t="s">
        <v>1202</v>
      </c>
      <c r="B678" t="s">
        <v>658</v>
      </c>
      <c r="C678">
        <v>22</v>
      </c>
      <c r="D678">
        <v>-2218.1171685007798</v>
      </c>
      <c r="E678">
        <v>-0.28356935908247299</v>
      </c>
      <c r="F678">
        <v>8.0411581410444397E-2</v>
      </c>
      <c r="G678">
        <v>0.20094455415847801</v>
      </c>
      <c r="H678">
        <v>18.441426138915499</v>
      </c>
    </row>
    <row r="679" spans="1:8" x14ac:dyDescent="0.25">
      <c r="A679" s="29" t="s">
        <v>1202</v>
      </c>
      <c r="B679" s="29" t="s">
        <v>147</v>
      </c>
      <c r="C679" s="29">
        <v>26</v>
      </c>
      <c r="D679" s="29">
        <v>-8411.9677129193697</v>
      </c>
      <c r="E679" s="29">
        <v>-0.39307239573412101</v>
      </c>
      <c r="F679" s="29">
        <v>0.15450590828816099</v>
      </c>
      <c r="G679" s="29">
        <v>4.69783106080017E-2</v>
      </c>
      <c r="H679" s="29">
        <v>69.937099565211696</v>
      </c>
    </row>
    <row r="680" spans="1:8" x14ac:dyDescent="0.25">
      <c r="A680" t="s">
        <v>1202</v>
      </c>
      <c r="B680" t="s">
        <v>212</v>
      </c>
      <c r="C680">
        <v>22</v>
      </c>
      <c r="D680">
        <v>-2975.1096197813699</v>
      </c>
      <c r="E680">
        <v>-0.22022160427408999</v>
      </c>
      <c r="F680">
        <v>4.84975549890539E-2</v>
      </c>
      <c r="G680">
        <v>0.32472383109679598</v>
      </c>
      <c r="H680">
        <v>24.735061378862301</v>
      </c>
    </row>
    <row r="681" spans="1:8" x14ac:dyDescent="0.25">
      <c r="A681" t="s">
        <v>1202</v>
      </c>
      <c r="B681" t="s">
        <v>308</v>
      </c>
      <c r="C681">
        <v>24</v>
      </c>
      <c r="D681">
        <v>-4515.3961445098303</v>
      </c>
      <c r="E681">
        <v>-0.36714206830323698</v>
      </c>
      <c r="F681">
        <v>0.13479329831797801</v>
      </c>
      <c r="G681">
        <v>7.7592101532445196E-2</v>
      </c>
      <c r="H681">
        <v>37.5410035454547</v>
      </c>
    </row>
    <row r="682" spans="1:8" x14ac:dyDescent="0.25">
      <c r="A682" s="30" t="s">
        <v>1202</v>
      </c>
      <c r="B682" s="30" t="s">
        <v>342</v>
      </c>
      <c r="C682" s="30">
        <v>24</v>
      </c>
      <c r="D682" s="30">
        <v>-8909.1635921733905</v>
      </c>
      <c r="E682" s="30">
        <v>-0.60020971701081505</v>
      </c>
      <c r="F682" s="30">
        <v>0.36025170439420301</v>
      </c>
      <c r="G682" s="30">
        <v>1.93046398524877E-3</v>
      </c>
      <c r="H682" s="30">
        <v>74.070786105329603</v>
      </c>
    </row>
    <row r="683" spans="1:8" x14ac:dyDescent="0.25">
      <c r="A683" s="30" t="s">
        <v>1202</v>
      </c>
      <c r="B683" s="30" t="s">
        <v>374</v>
      </c>
      <c r="C683" s="30">
        <v>26</v>
      </c>
      <c r="D683" s="30">
        <v>-8052.32004514042</v>
      </c>
      <c r="E683" s="30">
        <v>-0.54176167289895705</v>
      </c>
      <c r="F683" s="30">
        <v>0.29350571022227701</v>
      </c>
      <c r="G683" s="30">
        <v>4.2548858278516899E-3</v>
      </c>
      <c r="H683" s="30">
        <v>66.946988855297406</v>
      </c>
    </row>
    <row r="684" spans="1:8" x14ac:dyDescent="0.25">
      <c r="A684" t="s">
        <v>1202</v>
      </c>
      <c r="B684" t="s">
        <v>535</v>
      </c>
      <c r="C684">
        <v>22</v>
      </c>
      <c r="D684">
        <v>4726.4526531335296</v>
      </c>
      <c r="E684">
        <v>0.30879029390181301</v>
      </c>
      <c r="F684">
        <v>9.5351445607968099E-2</v>
      </c>
      <c r="G684">
        <v>0.16203513855416901</v>
      </c>
      <c r="H684">
        <v>-39.295727358152199</v>
      </c>
    </row>
    <row r="685" spans="1:8" x14ac:dyDescent="0.25">
      <c r="A685" t="s">
        <v>1202</v>
      </c>
      <c r="B685" t="s">
        <v>566</v>
      </c>
      <c r="C685">
        <v>26</v>
      </c>
      <c r="D685">
        <v>762.72902104632203</v>
      </c>
      <c r="E685">
        <v>4.4998264863382799E-2</v>
      </c>
      <c r="F685">
        <v>2.0248438407151599E-3</v>
      </c>
      <c r="G685">
        <v>0.82721657213958699</v>
      </c>
      <c r="H685">
        <v>-6.3413290809791203</v>
      </c>
    </row>
    <row r="686" spans="1:8" x14ac:dyDescent="0.25">
      <c r="A686" s="29" t="s">
        <v>1202</v>
      </c>
      <c r="B686" s="29" t="s">
        <v>597</v>
      </c>
      <c r="C686" s="29">
        <v>26</v>
      </c>
      <c r="D686" s="29">
        <v>-13531.351469642501</v>
      </c>
      <c r="E686" s="29">
        <v>-0.39388347594335399</v>
      </c>
      <c r="F686" s="29">
        <v>0.15514419262121901</v>
      </c>
      <c r="G686" s="29">
        <v>4.64851351833322E-2</v>
      </c>
      <c r="H686" s="29">
        <v>112.49965611860701</v>
      </c>
    </row>
    <row r="687" spans="1:8" x14ac:dyDescent="0.25">
      <c r="A687" s="30" t="s">
        <v>1202</v>
      </c>
      <c r="B687" s="30" t="s">
        <v>750</v>
      </c>
      <c r="C687" s="30">
        <v>22</v>
      </c>
      <c r="D687" s="30">
        <v>-8756.4747867408405</v>
      </c>
      <c r="E687" s="30">
        <v>-0.73675241788385404</v>
      </c>
      <c r="F687" s="30">
        <v>0.54280412525770505</v>
      </c>
      <c r="G687" s="30">
        <v>9.2112513773456696E-5</v>
      </c>
      <c r="H687" s="30">
        <v>72.801331376963404</v>
      </c>
    </row>
    <row r="688" spans="1:8" x14ac:dyDescent="0.25">
      <c r="A688" s="30" t="s">
        <v>1202</v>
      </c>
      <c r="B688" s="30" t="s">
        <v>780</v>
      </c>
      <c r="C688" s="30">
        <v>22</v>
      </c>
      <c r="D688" s="30">
        <v>-10076.9187298411</v>
      </c>
      <c r="E688" s="30">
        <v>-0.63668720027535197</v>
      </c>
      <c r="F688" s="30">
        <v>0.40537059099446598</v>
      </c>
      <c r="G688" s="30">
        <v>1.44226078034468E-3</v>
      </c>
      <c r="H688" s="30">
        <v>83.779502319898995</v>
      </c>
    </row>
    <row r="689" spans="1:8" x14ac:dyDescent="0.25">
      <c r="A689" s="30" t="s">
        <v>1202</v>
      </c>
      <c r="B689" s="30" t="s">
        <v>113</v>
      </c>
      <c r="C689" s="30">
        <v>22</v>
      </c>
      <c r="D689" s="30">
        <v>-6266.9072195628396</v>
      </c>
      <c r="E689" s="30">
        <v>-0.61410117782880402</v>
      </c>
      <c r="F689" s="30">
        <v>0.37712025661072401</v>
      </c>
      <c r="G689" s="30">
        <v>2.3631186270189602E-3</v>
      </c>
      <c r="H689" s="30">
        <v>52.1030666234455</v>
      </c>
    </row>
    <row r="690" spans="1:8" x14ac:dyDescent="0.25">
      <c r="A690" t="s">
        <v>1202</v>
      </c>
      <c r="B690" t="s">
        <v>179</v>
      </c>
      <c r="C690">
        <v>22</v>
      </c>
      <c r="D690">
        <v>-2239.8673384962599</v>
      </c>
      <c r="E690">
        <v>-0.217218373530458</v>
      </c>
      <c r="F690">
        <v>4.7183821799217603E-2</v>
      </c>
      <c r="G690">
        <v>0.33153172150723598</v>
      </c>
      <c r="H690">
        <v>18.622257052257901</v>
      </c>
    </row>
    <row r="691" spans="1:8" x14ac:dyDescent="0.25">
      <c r="A691" s="29" t="s">
        <v>1202</v>
      </c>
      <c r="B691" s="29" t="s">
        <v>405</v>
      </c>
      <c r="C691" s="29">
        <v>26</v>
      </c>
      <c r="D691" s="29">
        <v>-7512.8488027410604</v>
      </c>
      <c r="E691" s="29">
        <v>-0.40526606349461602</v>
      </c>
      <c r="F691" s="29">
        <v>0.16424058222042201</v>
      </c>
      <c r="G691" s="29">
        <v>3.9984716778156501E-2</v>
      </c>
      <c r="H691" s="29">
        <v>62.4618249459892</v>
      </c>
    </row>
    <row r="692" spans="1:8" x14ac:dyDescent="0.25">
      <c r="A692" s="30" t="s">
        <v>1202</v>
      </c>
      <c r="B692" s="30" t="s">
        <v>501</v>
      </c>
      <c r="C692" s="30">
        <v>24</v>
      </c>
      <c r="D692" s="30">
        <v>-6853.3811101275196</v>
      </c>
      <c r="E692" s="30">
        <v>-0.64125857814387299</v>
      </c>
      <c r="F692" s="30">
        <v>0.41121256404310202</v>
      </c>
      <c r="G692" s="30">
        <v>7.3323713729183E-4</v>
      </c>
      <c r="H692" s="30">
        <v>56.979010549600197</v>
      </c>
    </row>
    <row r="693" spans="1:8" x14ac:dyDescent="0.25">
      <c r="A693" t="s">
        <v>1202</v>
      </c>
      <c r="B693" t="s">
        <v>81</v>
      </c>
      <c r="C693">
        <v>24</v>
      </c>
      <c r="D693">
        <v>-4611.2172767992197</v>
      </c>
      <c r="E693">
        <v>-0.19759968407239401</v>
      </c>
      <c r="F693">
        <v>3.9045635145510002E-2</v>
      </c>
      <c r="G693">
        <v>0.35468994133485199</v>
      </c>
      <c r="H693">
        <v>38.337660439308699</v>
      </c>
    </row>
    <row r="694" spans="1:8" x14ac:dyDescent="0.25">
      <c r="A694" s="29" t="s">
        <v>1202</v>
      </c>
      <c r="B694" s="29" t="s">
        <v>243</v>
      </c>
      <c r="C694" s="29">
        <v>26</v>
      </c>
      <c r="D694" s="29">
        <v>-9102.8082382399207</v>
      </c>
      <c r="E694" s="29">
        <v>-0.44255163597300101</v>
      </c>
      <c r="F694" s="29">
        <v>0.195851950502379</v>
      </c>
      <c r="G694" s="29">
        <v>2.3577133036668099E-2</v>
      </c>
      <c r="H694" s="29">
        <v>75.680747692726698</v>
      </c>
    </row>
    <row r="695" spans="1:8" x14ac:dyDescent="0.25">
      <c r="A695" s="29" t="s">
        <v>1202</v>
      </c>
      <c r="B695" s="29" t="s">
        <v>468</v>
      </c>
      <c r="C695" s="29">
        <v>22</v>
      </c>
      <c r="D695" s="29">
        <v>-4146.30728046273</v>
      </c>
      <c r="E695" s="29">
        <v>-0.52449453155838499</v>
      </c>
      <c r="F695" s="29">
        <v>0.27509451363464898</v>
      </c>
      <c r="G695" s="29">
        <v>1.2212312745467401E-2</v>
      </c>
      <c r="H695" s="29">
        <v>34.4723987297671</v>
      </c>
    </row>
    <row r="696" spans="1:8" x14ac:dyDescent="0.25">
      <c r="A696" t="s">
        <v>1202</v>
      </c>
      <c r="B696" t="s">
        <v>686</v>
      </c>
      <c r="C696">
        <v>28</v>
      </c>
      <c r="D696">
        <v>-6405.2972365901696</v>
      </c>
      <c r="E696">
        <v>-8.5122585753677094E-2</v>
      </c>
      <c r="F696">
        <v>7.2458546053920997E-3</v>
      </c>
      <c r="G696">
        <v>0.66670570100411097</v>
      </c>
      <c r="H696">
        <v>53.253641225010597</v>
      </c>
    </row>
    <row r="697" spans="1:8" x14ac:dyDescent="0.25">
      <c r="A697" t="s">
        <v>1202</v>
      </c>
      <c r="B697" t="s">
        <v>720</v>
      </c>
      <c r="C697">
        <v>22</v>
      </c>
      <c r="D697">
        <v>-2221.6996783978898</v>
      </c>
      <c r="E697">
        <v>-0.217098789902404</v>
      </c>
      <c r="F697">
        <v>4.7131884577088098E-2</v>
      </c>
      <c r="G697">
        <v>0.33180454954715199</v>
      </c>
      <c r="H697">
        <v>18.4712111262</v>
      </c>
    </row>
  </sheetData>
  <autoFilter ref="A2:H697" xr:uid="{00000000-0009-0000-0000-000007000000}">
    <sortState xmlns:xlrd2="http://schemas.microsoft.com/office/spreadsheetml/2017/richdata2" ref="A675:H697">
      <sortCondition ref="A2:A697"/>
    </sortState>
  </autoFilter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916"/>
  <sheetViews>
    <sheetView workbookViewId="0">
      <pane ySplit="2" topLeftCell="A3" activePane="bottomLeft" state="frozen"/>
      <selection pane="bottomLeft" activeCell="K47" sqref="K47"/>
    </sheetView>
  </sheetViews>
  <sheetFormatPr baseColWidth="10" defaultRowHeight="15" x14ac:dyDescent="0.25"/>
  <cols>
    <col min="3" max="4" width="0" hidden="1" customWidth="1"/>
    <col min="5" max="5" width="12.28515625" bestFit="1" customWidth="1"/>
    <col min="6" max="7" width="12" bestFit="1" customWidth="1"/>
    <col min="9" max="9" width="23.7109375" bestFit="1" customWidth="1"/>
  </cols>
  <sheetData>
    <row r="1" spans="1:10" x14ac:dyDescent="0.25">
      <c r="A1" s="15" t="s">
        <v>2371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15.75" thickBot="1" x14ac:dyDescent="0.3">
      <c r="A2" s="8" t="s">
        <v>942</v>
      </c>
      <c r="B2" s="8" t="s">
        <v>1203</v>
      </c>
      <c r="C2" s="8" t="s">
        <v>1204</v>
      </c>
      <c r="D2" s="8" t="s">
        <v>1205</v>
      </c>
      <c r="E2" s="8" t="s">
        <v>1206</v>
      </c>
      <c r="F2" s="8" t="s">
        <v>1207</v>
      </c>
      <c r="G2" s="8" t="s">
        <v>1173</v>
      </c>
      <c r="H2" s="8" t="s">
        <v>1208</v>
      </c>
      <c r="I2" s="8" t="s">
        <v>1209</v>
      </c>
      <c r="J2" s="8" t="s">
        <v>1210</v>
      </c>
    </row>
    <row r="3" spans="1:10" x14ac:dyDescent="0.25">
      <c r="A3" s="35" t="s">
        <v>1423</v>
      </c>
      <c r="B3" s="35" t="s">
        <v>628</v>
      </c>
      <c r="C3">
        <v>14</v>
      </c>
      <c r="D3" t="s">
        <v>1212</v>
      </c>
      <c r="E3">
        <v>8.3175964743758702E-3</v>
      </c>
      <c r="F3">
        <v>0.81677424202926396</v>
      </c>
      <c r="G3" s="36">
        <v>7.7242876722043396E-5</v>
      </c>
      <c r="H3" s="31">
        <v>-21.286431977924199</v>
      </c>
      <c r="I3">
        <v>2.89590028453124</v>
      </c>
      <c r="J3" s="37">
        <v>0.99999990986400999</v>
      </c>
    </row>
    <row r="4" spans="1:10" x14ac:dyDescent="0.25">
      <c r="A4" s="35" t="s">
        <v>1423</v>
      </c>
      <c r="B4" s="35" t="s">
        <v>780</v>
      </c>
      <c r="C4">
        <v>14</v>
      </c>
      <c r="D4" t="s">
        <v>1211</v>
      </c>
      <c r="E4">
        <v>8.7157596968345796E-2</v>
      </c>
      <c r="F4">
        <v>0.75609937630771396</v>
      </c>
      <c r="G4" s="36">
        <v>5.3425112992531799E-5</v>
      </c>
      <c r="H4" s="31">
        <v>-20.120625050316601</v>
      </c>
      <c r="I4">
        <v>3.0854193625632802</v>
      </c>
      <c r="J4" s="37">
        <v>0.99997347421046301</v>
      </c>
    </row>
    <row r="5" spans="1:10" x14ac:dyDescent="0.25">
      <c r="A5" s="35" t="s">
        <v>1423</v>
      </c>
      <c r="B5" s="35" t="s">
        <v>212</v>
      </c>
      <c r="C5">
        <v>14</v>
      </c>
      <c r="D5" t="s">
        <v>1212</v>
      </c>
      <c r="E5">
        <v>3.4192161303656802E-3</v>
      </c>
      <c r="F5">
        <v>0.687877377016753</v>
      </c>
      <c r="G5" s="36">
        <v>7.5750154185173996E-4</v>
      </c>
      <c r="H5" s="31">
        <v>-19.743243078749799</v>
      </c>
      <c r="I5">
        <v>3.1515395562303001</v>
      </c>
      <c r="J5" s="37">
        <v>0.99906793122953796</v>
      </c>
    </row>
    <row r="6" spans="1:10" x14ac:dyDescent="0.25">
      <c r="A6" s="35" t="s">
        <v>1423</v>
      </c>
      <c r="B6" s="35" t="s">
        <v>179</v>
      </c>
      <c r="C6">
        <v>14</v>
      </c>
      <c r="D6" t="s">
        <v>1211</v>
      </c>
      <c r="E6">
        <v>0.55880612110536398</v>
      </c>
      <c r="F6">
        <v>0.72640506150693296</v>
      </c>
      <c r="G6" s="36">
        <v>1.08217066400715E-4</v>
      </c>
      <c r="H6" s="31">
        <v>-18.781996126545401</v>
      </c>
      <c r="I6">
        <v>3.3319058907853099</v>
      </c>
      <c r="J6" s="37">
        <v>0.99984078290531297</v>
      </c>
    </row>
    <row r="7" spans="1:10" x14ac:dyDescent="0.25">
      <c r="A7" s="35" t="s">
        <v>1423</v>
      </c>
      <c r="B7" s="35" t="s">
        <v>468</v>
      </c>
      <c r="C7">
        <v>14</v>
      </c>
      <c r="D7" t="s">
        <v>1211</v>
      </c>
      <c r="E7">
        <v>0.50867582144934598</v>
      </c>
      <c r="F7">
        <v>0.77268715518766395</v>
      </c>
      <c r="G7" s="36">
        <v>3.4698176359095803E-5</v>
      </c>
      <c r="H7" s="31">
        <v>-18.753155162766799</v>
      </c>
      <c r="I7">
        <v>3.33760205075904</v>
      </c>
      <c r="J7" s="37">
        <v>0.99999222763125994</v>
      </c>
    </row>
    <row r="8" spans="1:10" x14ac:dyDescent="0.25">
      <c r="A8" s="35" t="s">
        <v>1423</v>
      </c>
      <c r="B8" s="35" t="s">
        <v>720</v>
      </c>
      <c r="C8">
        <v>14</v>
      </c>
      <c r="D8" t="s">
        <v>1212</v>
      </c>
      <c r="E8">
        <v>5.1997852965590102E-3</v>
      </c>
      <c r="F8">
        <v>0.46749128700770398</v>
      </c>
      <c r="G8" s="36">
        <v>3.02481173202899E-3</v>
      </c>
      <c r="H8" s="31">
        <v>-18.408884613630502</v>
      </c>
      <c r="I8">
        <v>3.4069689252066402</v>
      </c>
      <c r="J8" s="37">
        <v>0.89514753278850301</v>
      </c>
    </row>
    <row r="9" spans="1:10" x14ac:dyDescent="0.25">
      <c r="A9" s="35" t="s">
        <v>1423</v>
      </c>
      <c r="B9" s="35" t="s">
        <v>277</v>
      </c>
      <c r="C9">
        <v>14</v>
      </c>
      <c r="D9" t="s">
        <v>1211</v>
      </c>
      <c r="E9">
        <v>9.3583650972683702E-2</v>
      </c>
      <c r="F9">
        <v>0.59077683847894003</v>
      </c>
      <c r="G9" s="36">
        <v>1.3176356294546799E-3</v>
      </c>
      <c r="H9" s="31">
        <v>-18.286714322469599</v>
      </c>
      <c r="I9">
        <v>3.4322103815406502</v>
      </c>
      <c r="J9" s="37">
        <v>0.98435380531342198</v>
      </c>
    </row>
    <row r="10" spans="1:10" x14ac:dyDescent="0.25">
      <c r="A10" s="35" t="s">
        <v>1423</v>
      </c>
      <c r="B10" s="35" t="s">
        <v>113</v>
      </c>
      <c r="C10">
        <v>14</v>
      </c>
      <c r="D10" t="s">
        <v>1212</v>
      </c>
      <c r="E10">
        <v>8.3140792631398695E-3</v>
      </c>
      <c r="F10">
        <v>0.73341927526611705</v>
      </c>
      <c r="G10" s="36">
        <v>2.6001771413477798E-4</v>
      </c>
      <c r="H10" s="31">
        <v>-18.016931645797101</v>
      </c>
      <c r="I10">
        <v>3.4891578601025501</v>
      </c>
      <c r="J10" s="37">
        <v>0.99989150425609397</v>
      </c>
    </row>
    <row r="11" spans="1:10" x14ac:dyDescent="0.25">
      <c r="A11" s="35" t="s">
        <v>1423</v>
      </c>
      <c r="B11" s="35" t="s">
        <v>750</v>
      </c>
      <c r="C11">
        <v>12</v>
      </c>
      <c r="D11" t="s">
        <v>1211</v>
      </c>
      <c r="E11">
        <v>0.27257684440610702</v>
      </c>
      <c r="F11">
        <v>0.60856026476896197</v>
      </c>
      <c r="G11" s="36">
        <v>2.7617207147975801E-3</v>
      </c>
      <c r="H11" s="31">
        <v>-17.560755869007401</v>
      </c>
      <c r="I11">
        <v>3.5894164482467001</v>
      </c>
      <c r="J11" s="37">
        <v>0.97236697298649699</v>
      </c>
    </row>
    <row r="12" spans="1:10" x14ac:dyDescent="0.25">
      <c r="A12" s="35" t="s">
        <v>1423</v>
      </c>
      <c r="B12" s="35" t="s">
        <v>658</v>
      </c>
      <c r="C12">
        <v>14</v>
      </c>
      <c r="D12" t="s">
        <v>1211</v>
      </c>
      <c r="E12">
        <v>9.2562157965440206E-2</v>
      </c>
      <c r="F12">
        <v>0.41575717174177401</v>
      </c>
      <c r="G12" s="29">
        <v>1.2787332241989999E-2</v>
      </c>
      <c r="H12" s="31">
        <v>-15.7696667442773</v>
      </c>
      <c r="I12">
        <v>4.0389643613057098</v>
      </c>
      <c r="J12" s="37">
        <v>0.82540311282819301</v>
      </c>
    </row>
    <row r="13" spans="1:10" x14ac:dyDescent="0.25">
      <c r="A13" s="35" t="s">
        <v>1423</v>
      </c>
      <c r="B13" s="35" t="s">
        <v>535</v>
      </c>
      <c r="C13">
        <v>14</v>
      </c>
      <c r="D13" t="s">
        <v>1211</v>
      </c>
      <c r="E13">
        <v>0.19136274704835901</v>
      </c>
      <c r="F13">
        <v>0.658758085224735</v>
      </c>
      <c r="G13" s="36">
        <v>4.2400354630579601E-4</v>
      </c>
      <c r="H13" s="31">
        <v>-15.664625190236301</v>
      </c>
      <c r="I13">
        <v>4.0685105842981804</v>
      </c>
      <c r="J13" s="37">
        <v>0.99736134491095796</v>
      </c>
    </row>
    <row r="14" spans="1:10" x14ac:dyDescent="0.25">
      <c r="A14" s="35" t="s">
        <v>1423</v>
      </c>
      <c r="B14" s="35" t="s">
        <v>686</v>
      </c>
      <c r="C14">
        <v>12</v>
      </c>
      <c r="D14" t="s">
        <v>1211</v>
      </c>
      <c r="E14">
        <v>0.61225360129376005</v>
      </c>
      <c r="F14">
        <v>0.66922906256739101</v>
      </c>
      <c r="G14" s="36">
        <v>1.1465654177977599E-3</v>
      </c>
      <c r="H14" s="31">
        <v>-13.1616836558958</v>
      </c>
      <c r="I14">
        <v>4.9116796449770996</v>
      </c>
      <c r="J14" s="37">
        <v>0.99294792789494801</v>
      </c>
    </row>
    <row r="15" spans="1:10" x14ac:dyDescent="0.25">
      <c r="A15" t="s">
        <v>1423</v>
      </c>
      <c r="B15" t="s">
        <v>374</v>
      </c>
      <c r="C15">
        <v>15</v>
      </c>
      <c r="D15" t="s">
        <v>1212</v>
      </c>
      <c r="E15">
        <v>1.05940385288749E-3</v>
      </c>
      <c r="F15">
        <v>7.6608802440182602E-2</v>
      </c>
      <c r="G15">
        <v>0.55896607212232197</v>
      </c>
      <c r="H15" s="42">
        <v>-9.8949011718378603</v>
      </c>
      <c r="I15">
        <v>6.6525035779639499</v>
      </c>
      <c r="J15">
        <v>0.17876105084155999</v>
      </c>
    </row>
    <row r="16" spans="1:10" x14ac:dyDescent="0.25">
      <c r="A16" t="s">
        <v>1423</v>
      </c>
      <c r="B16" t="s">
        <v>437</v>
      </c>
      <c r="C16">
        <v>12</v>
      </c>
      <c r="D16" t="s">
        <v>1212</v>
      </c>
      <c r="E16">
        <v>8.4644480569030997E-3</v>
      </c>
      <c r="F16">
        <v>2.2561878531192601E-2</v>
      </c>
      <c r="G16">
        <v>0.54520470077761696</v>
      </c>
      <c r="H16" s="42">
        <v>-8.6947532923246005</v>
      </c>
      <c r="I16">
        <v>7.6201896216531297</v>
      </c>
      <c r="J16">
        <v>7.6519724356274299E-2</v>
      </c>
    </row>
    <row r="17" spans="1:10" x14ac:dyDescent="0.25">
      <c r="A17" t="s">
        <v>1423</v>
      </c>
      <c r="B17" t="s">
        <v>147</v>
      </c>
      <c r="C17">
        <v>15</v>
      </c>
      <c r="D17" t="s">
        <v>1211</v>
      </c>
      <c r="E17">
        <v>0.21606218260059301</v>
      </c>
      <c r="F17">
        <v>7.9693290220963803E-2</v>
      </c>
      <c r="G17">
        <v>0.30800352031116102</v>
      </c>
      <c r="H17" s="42">
        <v>-5.0902076347183502</v>
      </c>
      <c r="I17">
        <v>13.267676171686301</v>
      </c>
      <c r="J17">
        <v>0.18453378986028901</v>
      </c>
    </row>
    <row r="18" spans="1:10" x14ac:dyDescent="0.25">
      <c r="A18" t="s">
        <v>1423</v>
      </c>
      <c r="B18" t="s">
        <v>81</v>
      </c>
      <c r="C18">
        <v>15</v>
      </c>
      <c r="D18" t="s">
        <v>1212</v>
      </c>
      <c r="E18">
        <v>2.30926668250927E-2</v>
      </c>
      <c r="F18">
        <v>5.8524023975375303E-3</v>
      </c>
      <c r="G18">
        <v>0.379450395962797</v>
      </c>
      <c r="H18" s="42">
        <v>-4.5768606967679704</v>
      </c>
      <c r="I18">
        <v>14.795318989588299</v>
      </c>
      <c r="J18">
        <v>5.8763281855136698E-2</v>
      </c>
    </row>
    <row r="19" spans="1:10" x14ac:dyDescent="0.25">
      <c r="A19" t="s">
        <v>1423</v>
      </c>
      <c r="B19" t="s">
        <v>243</v>
      </c>
      <c r="C19">
        <v>15</v>
      </c>
      <c r="D19" t="s">
        <v>1211</v>
      </c>
      <c r="E19">
        <v>0.30537812648975499</v>
      </c>
      <c r="F19">
        <v>3.27667970787286E-2</v>
      </c>
      <c r="G19">
        <v>0.51852621269982102</v>
      </c>
      <c r="H19" s="42">
        <v>-2.8459504477495101</v>
      </c>
      <c r="I19">
        <v>24.007319112545201</v>
      </c>
      <c r="J19">
        <v>0.10144351782991901</v>
      </c>
    </row>
    <row r="20" spans="1:10" x14ac:dyDescent="0.25">
      <c r="A20" t="s">
        <v>1423</v>
      </c>
      <c r="B20" t="s">
        <v>405</v>
      </c>
      <c r="C20">
        <v>15</v>
      </c>
      <c r="D20" t="s">
        <v>1211</v>
      </c>
      <c r="E20">
        <v>0.53885672274883401</v>
      </c>
      <c r="F20">
        <v>3.1022243139949401E-2</v>
      </c>
      <c r="G20">
        <v>0.53006050844413399</v>
      </c>
      <c r="H20" s="42">
        <v>-2.7624956281211901</v>
      </c>
      <c r="I20">
        <v>24.743148658854601</v>
      </c>
      <c r="J20">
        <v>9.8561544389570793E-2</v>
      </c>
    </row>
    <row r="21" spans="1:10" x14ac:dyDescent="0.25">
      <c r="A21" t="s">
        <v>1423</v>
      </c>
      <c r="B21" t="s">
        <v>342</v>
      </c>
      <c r="C21">
        <v>15</v>
      </c>
      <c r="D21" t="s">
        <v>1211</v>
      </c>
      <c r="E21">
        <v>0.68823071803057601</v>
      </c>
      <c r="F21">
        <v>1.55240853961531E-2</v>
      </c>
      <c r="G21">
        <v>0.65818229223881197</v>
      </c>
      <c r="H21" s="42">
        <v>-1.91065276213028</v>
      </c>
      <c r="I21">
        <v>35.930342012731302</v>
      </c>
      <c r="J21">
        <v>7.3655940711066598E-2</v>
      </c>
    </row>
    <row r="22" spans="1:10" x14ac:dyDescent="0.25">
      <c r="A22" t="s">
        <v>1423</v>
      </c>
      <c r="B22" t="s">
        <v>308</v>
      </c>
      <c r="C22">
        <v>15</v>
      </c>
      <c r="D22" t="s">
        <v>1211</v>
      </c>
      <c r="E22">
        <v>0.616655383343228</v>
      </c>
      <c r="F22">
        <v>1.6671676004154699E-5</v>
      </c>
      <c r="G22">
        <v>0.988477559967747</v>
      </c>
      <c r="H22" s="42">
        <v>4.6036802598292702E-2</v>
      </c>
      <c r="I22">
        <v>1505.9836491467699</v>
      </c>
      <c r="J22">
        <v>5.0024694999277697E-2</v>
      </c>
    </row>
    <row r="23" spans="1:10" x14ac:dyDescent="0.25">
      <c r="A23" t="s">
        <v>1423</v>
      </c>
      <c r="B23" t="s">
        <v>501</v>
      </c>
      <c r="C23">
        <v>15</v>
      </c>
      <c r="D23" t="s">
        <v>1211</v>
      </c>
      <c r="E23">
        <v>0.38839943388936399</v>
      </c>
      <c r="F23">
        <v>8.4166521489707196E-3</v>
      </c>
      <c r="G23">
        <v>0.745046519488201</v>
      </c>
      <c r="H23" s="42">
        <v>1.7329503638105599</v>
      </c>
      <c r="I23">
        <v>40.343678933051898</v>
      </c>
      <c r="J23">
        <v>6.2662245642821607E-2</v>
      </c>
    </row>
    <row r="24" spans="1:10" x14ac:dyDescent="0.25">
      <c r="A24" t="s">
        <v>1423</v>
      </c>
      <c r="B24" t="s">
        <v>566</v>
      </c>
      <c r="C24">
        <v>15</v>
      </c>
      <c r="D24" t="s">
        <v>1212</v>
      </c>
      <c r="E24">
        <v>7.6721265158533796E-3</v>
      </c>
      <c r="F24">
        <v>0.23632079228935701</v>
      </c>
      <c r="G24">
        <v>7.4334980848993704E-2</v>
      </c>
      <c r="H24" s="42">
        <v>7.4634588947043703</v>
      </c>
      <c r="I24">
        <v>9.6296272502535505</v>
      </c>
      <c r="J24" s="38">
        <v>0.51377960515340304</v>
      </c>
    </row>
    <row r="25" spans="1:10" x14ac:dyDescent="0.25">
      <c r="A25" s="39" t="s">
        <v>1423</v>
      </c>
      <c r="B25" s="39" t="s">
        <v>597</v>
      </c>
      <c r="C25">
        <v>15</v>
      </c>
      <c r="D25" t="s">
        <v>1211</v>
      </c>
      <c r="E25">
        <v>0.25633980553804298</v>
      </c>
      <c r="F25">
        <v>0.36743685701595702</v>
      </c>
      <c r="G25" s="29">
        <v>1.6602293459309199E-2</v>
      </c>
      <c r="H25" s="31">
        <v>35.082970399564502</v>
      </c>
      <c r="I25">
        <v>2.3049663718177098</v>
      </c>
      <c r="J25" s="38">
        <v>0.778916926529169</v>
      </c>
    </row>
    <row r="26" spans="1:10" x14ac:dyDescent="0.25">
      <c r="A26" s="35" t="s">
        <v>1424</v>
      </c>
      <c r="B26" s="35" t="s">
        <v>686</v>
      </c>
      <c r="C26">
        <v>12</v>
      </c>
      <c r="D26" t="s">
        <v>1212</v>
      </c>
      <c r="E26">
        <v>4.08628167580202E-3</v>
      </c>
      <c r="F26">
        <v>0.63184274421465403</v>
      </c>
      <c r="G26" s="36">
        <v>5.3803077066965996E-3</v>
      </c>
      <c r="H26" s="31">
        <v>-14.554910853747099</v>
      </c>
      <c r="I26">
        <v>4.4066351667690498</v>
      </c>
      <c r="J26" s="37">
        <v>0.98259560970725301</v>
      </c>
    </row>
    <row r="27" spans="1:10" x14ac:dyDescent="0.25">
      <c r="A27" s="35" t="s">
        <v>1424</v>
      </c>
      <c r="B27" s="35" t="s">
        <v>113</v>
      </c>
      <c r="C27">
        <v>14</v>
      </c>
      <c r="D27" t="s">
        <v>1211</v>
      </c>
      <c r="E27">
        <v>0.199992121825293</v>
      </c>
      <c r="F27">
        <v>0.86255050193640304</v>
      </c>
      <c r="G27" s="36">
        <v>1.61975821068236E-6</v>
      </c>
      <c r="H27" s="31">
        <v>-8.8417756802687908</v>
      </c>
      <c r="I27">
        <v>7.4875366725129497</v>
      </c>
      <c r="J27" s="37">
        <v>0.99999999996837696</v>
      </c>
    </row>
    <row r="28" spans="1:10" x14ac:dyDescent="0.25">
      <c r="A28" s="35" t="s">
        <v>1424</v>
      </c>
      <c r="B28" s="35" t="s">
        <v>212</v>
      </c>
      <c r="C28">
        <v>14</v>
      </c>
      <c r="D28" t="s">
        <v>1211</v>
      </c>
      <c r="E28">
        <v>0.45941227732252599</v>
      </c>
      <c r="F28">
        <v>0.71889300330214001</v>
      </c>
      <c r="G28" s="36">
        <v>1.2785968095849E-4</v>
      </c>
      <c r="H28" s="31">
        <v>-8.2113442898894604</v>
      </c>
      <c r="I28">
        <v>8.0898140898441309</v>
      </c>
      <c r="J28" s="37">
        <v>0.99976548873009197</v>
      </c>
    </row>
    <row r="29" spans="1:10" x14ac:dyDescent="0.25">
      <c r="A29" s="35" t="s">
        <v>1424</v>
      </c>
      <c r="B29" s="35" t="s">
        <v>750</v>
      </c>
      <c r="C29">
        <v>12</v>
      </c>
      <c r="D29" t="s">
        <v>1211</v>
      </c>
      <c r="E29">
        <v>0.75370221185755604</v>
      </c>
      <c r="F29">
        <v>0.71870601548800805</v>
      </c>
      <c r="G29" s="36">
        <v>4.9581779779934098E-4</v>
      </c>
      <c r="H29" s="31">
        <v>-8.1227266729918401</v>
      </c>
      <c r="I29">
        <v>8.1819634044175107</v>
      </c>
      <c r="J29" s="37">
        <v>0.99861470356724402</v>
      </c>
    </row>
    <row r="30" spans="1:10" x14ac:dyDescent="0.25">
      <c r="A30" s="35" t="s">
        <v>1424</v>
      </c>
      <c r="B30" s="35" t="s">
        <v>780</v>
      </c>
      <c r="C30">
        <v>14</v>
      </c>
      <c r="D30" t="s">
        <v>1211</v>
      </c>
      <c r="E30">
        <v>0.98898672099707596</v>
      </c>
      <c r="F30">
        <v>0.747718880402227</v>
      </c>
      <c r="G30" s="36">
        <v>6.5732129403629102E-5</v>
      </c>
      <c r="H30" s="31">
        <v>-8.0076423369288801</v>
      </c>
      <c r="I30">
        <v>8.3046765412661596</v>
      </c>
      <c r="J30" s="37">
        <v>0.99995388246180505</v>
      </c>
    </row>
    <row r="31" spans="1:10" x14ac:dyDescent="0.25">
      <c r="A31" s="35" t="s">
        <v>1424</v>
      </c>
      <c r="B31" s="35" t="s">
        <v>277</v>
      </c>
      <c r="C31">
        <v>14</v>
      </c>
      <c r="D31" t="s">
        <v>1211</v>
      </c>
      <c r="E31">
        <v>0.225299785948471</v>
      </c>
      <c r="F31">
        <v>0.69475275817516502</v>
      </c>
      <c r="G31" s="36">
        <v>2.1256631998713301E-4</v>
      </c>
      <c r="H31" s="31">
        <v>-6.9273228486977398</v>
      </c>
      <c r="I31">
        <v>9.6552693049191696</v>
      </c>
      <c r="J31" s="37">
        <v>0.99929468246163899</v>
      </c>
    </row>
    <row r="32" spans="1:10" x14ac:dyDescent="0.25">
      <c r="A32" t="s">
        <v>1424</v>
      </c>
      <c r="B32" t="s">
        <v>374</v>
      </c>
      <c r="C32">
        <v>15</v>
      </c>
      <c r="D32" t="s">
        <v>1212</v>
      </c>
      <c r="E32">
        <v>1.07514613400253E-2</v>
      </c>
      <c r="F32">
        <v>0.167982614486405</v>
      </c>
      <c r="G32" s="29">
        <v>4.6292475415408603E-2</v>
      </c>
      <c r="H32" s="42">
        <v>-6.76173938696419</v>
      </c>
      <c r="I32">
        <v>9.9004015577201194</v>
      </c>
      <c r="J32">
        <v>0.36417952113347901</v>
      </c>
    </row>
    <row r="33" spans="1:10" x14ac:dyDescent="0.25">
      <c r="A33" s="35" t="s">
        <v>1424</v>
      </c>
      <c r="B33" s="35" t="s">
        <v>179</v>
      </c>
      <c r="C33">
        <v>14</v>
      </c>
      <c r="D33" t="s">
        <v>1211</v>
      </c>
      <c r="E33">
        <v>8.6304688991120801E-2</v>
      </c>
      <c r="F33">
        <v>0.57679203054069905</v>
      </c>
      <c r="G33" s="36">
        <v>1.6274304203934601E-3</v>
      </c>
      <c r="H33" s="31">
        <v>-6.6254236151861399</v>
      </c>
      <c r="I33">
        <v>10.1113970502114</v>
      </c>
      <c r="J33" s="37">
        <v>0.97921069144768602</v>
      </c>
    </row>
    <row r="34" spans="1:10" x14ac:dyDescent="0.25">
      <c r="A34" t="s">
        <v>1424</v>
      </c>
      <c r="B34" t="s">
        <v>437</v>
      </c>
      <c r="C34">
        <v>12</v>
      </c>
      <c r="D34" t="s">
        <v>1212</v>
      </c>
      <c r="E34">
        <v>4.36299367102169E-2</v>
      </c>
      <c r="F34">
        <v>0.18150995604133</v>
      </c>
      <c r="G34">
        <v>8.6317114598364594E-2</v>
      </c>
      <c r="H34" s="42">
        <v>-6.1230759262047698</v>
      </c>
      <c r="I34">
        <v>10.970021651926499</v>
      </c>
      <c r="J34">
        <v>0.31458097602349899</v>
      </c>
    </row>
    <row r="35" spans="1:10" x14ac:dyDescent="0.25">
      <c r="A35" s="39" t="s">
        <v>1424</v>
      </c>
      <c r="B35" s="39" t="s">
        <v>597</v>
      </c>
      <c r="C35">
        <v>15</v>
      </c>
      <c r="D35" t="s">
        <v>1211</v>
      </c>
      <c r="E35">
        <v>7.79488713364445E-2</v>
      </c>
      <c r="F35">
        <v>0.30454157193145798</v>
      </c>
      <c r="G35" s="29">
        <v>3.2940186850309999E-2</v>
      </c>
      <c r="H35" s="31">
        <v>-5.33434987594008</v>
      </c>
      <c r="I35">
        <v>12.6442930503824</v>
      </c>
      <c r="J35" s="38">
        <v>0.65938533205192595</v>
      </c>
    </row>
    <row r="36" spans="1:10" x14ac:dyDescent="0.25">
      <c r="A36" s="35" t="s">
        <v>1424</v>
      </c>
      <c r="B36" s="35" t="s">
        <v>628</v>
      </c>
      <c r="C36">
        <v>14</v>
      </c>
      <c r="D36" t="s">
        <v>1211</v>
      </c>
      <c r="E36">
        <v>0.92993126686569505</v>
      </c>
      <c r="F36">
        <v>0.51187880648377904</v>
      </c>
      <c r="G36" s="36">
        <v>4.0157865930719096E-3</v>
      </c>
      <c r="H36" s="31">
        <v>-4.7350180519623297</v>
      </c>
      <c r="I36">
        <v>14.2893687961019</v>
      </c>
      <c r="J36" s="37">
        <v>0.93951121948194505</v>
      </c>
    </row>
    <row r="37" spans="1:10" x14ac:dyDescent="0.25">
      <c r="A37" t="s">
        <v>1424</v>
      </c>
      <c r="B37" t="s">
        <v>243</v>
      </c>
      <c r="C37">
        <v>15</v>
      </c>
      <c r="D37" t="s">
        <v>1212</v>
      </c>
      <c r="E37">
        <v>2.1351593908681401E-3</v>
      </c>
      <c r="F37">
        <v>9.7497359444571094E-2</v>
      </c>
      <c r="G37">
        <v>7.4334980848993704E-2</v>
      </c>
      <c r="H37" s="42">
        <v>-4.6380976009145698</v>
      </c>
      <c r="I37">
        <v>14.595327446740599</v>
      </c>
      <c r="J37">
        <v>0.21862906560991499</v>
      </c>
    </row>
    <row r="38" spans="1:10" x14ac:dyDescent="0.25">
      <c r="A38" s="39" t="s">
        <v>1424</v>
      </c>
      <c r="B38" s="39" t="s">
        <v>535</v>
      </c>
      <c r="C38">
        <v>14</v>
      </c>
      <c r="D38" t="s">
        <v>1211</v>
      </c>
      <c r="E38">
        <v>0.14808425415193099</v>
      </c>
      <c r="F38">
        <v>0.34415926618359099</v>
      </c>
      <c r="G38" s="29">
        <v>2.74376453468195E-2</v>
      </c>
      <c r="H38" s="31">
        <v>-4.6188287628561202</v>
      </c>
      <c r="I38">
        <v>14.657685208671101</v>
      </c>
      <c r="J38" s="38">
        <v>0.70174112146785705</v>
      </c>
    </row>
    <row r="39" spans="1:10" x14ac:dyDescent="0.25">
      <c r="A39" t="s">
        <v>1424</v>
      </c>
      <c r="B39" t="s">
        <v>308</v>
      </c>
      <c r="C39">
        <v>15</v>
      </c>
      <c r="D39" t="s">
        <v>1211</v>
      </c>
      <c r="E39">
        <v>0.15244503641701601</v>
      </c>
      <c r="F39">
        <v>0.170294854499314</v>
      </c>
      <c r="G39">
        <v>0.126343367313833</v>
      </c>
      <c r="H39" s="42">
        <v>-4.3179628243538604</v>
      </c>
      <c r="I39">
        <v>15.703520433066601</v>
      </c>
      <c r="J39">
        <v>0.36916754811171298</v>
      </c>
    </row>
    <row r="40" spans="1:10" x14ac:dyDescent="0.25">
      <c r="A40" t="s">
        <v>1424</v>
      </c>
      <c r="B40" t="s">
        <v>501</v>
      </c>
      <c r="C40">
        <v>15</v>
      </c>
      <c r="D40" t="s">
        <v>1211</v>
      </c>
      <c r="E40">
        <v>0.262764643574667</v>
      </c>
      <c r="F40">
        <v>0.17368964504669199</v>
      </c>
      <c r="G40">
        <v>0.122252581606248</v>
      </c>
      <c r="H40" s="42">
        <v>-4.2034476212363199</v>
      </c>
      <c r="I40">
        <v>16.140914280140901</v>
      </c>
      <c r="J40">
        <v>0.37650759246062399</v>
      </c>
    </row>
    <row r="41" spans="1:10" x14ac:dyDescent="0.25">
      <c r="A41" s="39" t="s">
        <v>1424</v>
      </c>
      <c r="B41" s="39" t="s">
        <v>658</v>
      </c>
      <c r="C41">
        <v>14</v>
      </c>
      <c r="D41" t="s">
        <v>1211</v>
      </c>
      <c r="E41">
        <v>0.92904445249609902</v>
      </c>
      <c r="F41">
        <v>0.30513905969123101</v>
      </c>
      <c r="G41" s="29">
        <v>4.0521139996618501E-2</v>
      </c>
      <c r="H41" s="31">
        <v>-3.6508795813928199</v>
      </c>
      <c r="I41">
        <v>18.637036672730702</v>
      </c>
      <c r="J41" s="38">
        <v>0.62492218853904902</v>
      </c>
    </row>
    <row r="42" spans="1:10" x14ac:dyDescent="0.25">
      <c r="A42" s="39" t="s">
        <v>1424</v>
      </c>
      <c r="B42" s="39" t="s">
        <v>720</v>
      </c>
      <c r="C42">
        <v>14</v>
      </c>
      <c r="D42" t="s">
        <v>1211</v>
      </c>
      <c r="E42">
        <v>0.38208137108146301</v>
      </c>
      <c r="F42">
        <v>0.34761556522606701</v>
      </c>
      <c r="G42" s="29">
        <v>2.6485099334521499E-2</v>
      </c>
      <c r="H42" s="31">
        <v>-3.47767631148223</v>
      </c>
      <c r="I42">
        <v>19.5827130162894</v>
      </c>
      <c r="J42" s="38">
        <v>0.70828762552049696</v>
      </c>
    </row>
    <row r="43" spans="1:10" x14ac:dyDescent="0.25">
      <c r="A43" s="39" t="s">
        <v>1424</v>
      </c>
      <c r="B43" s="39" t="s">
        <v>468</v>
      </c>
      <c r="C43">
        <v>14</v>
      </c>
      <c r="D43" t="s">
        <v>1211</v>
      </c>
      <c r="E43">
        <v>0.132297487135657</v>
      </c>
      <c r="F43">
        <v>0.297796709067841</v>
      </c>
      <c r="G43" s="29">
        <v>4.3531933383357702E-2</v>
      </c>
      <c r="H43" s="31">
        <v>-3.3432116601411201</v>
      </c>
      <c r="I43">
        <v>20.384435605191101</v>
      </c>
      <c r="J43" s="38">
        <v>0.609980914719087</v>
      </c>
    </row>
    <row r="44" spans="1:10" x14ac:dyDescent="0.25">
      <c r="A44" t="s">
        <v>1424</v>
      </c>
      <c r="B44" t="s">
        <v>342</v>
      </c>
      <c r="C44">
        <v>15</v>
      </c>
      <c r="D44" t="s">
        <v>1211</v>
      </c>
      <c r="E44">
        <v>0.111432966111929</v>
      </c>
      <c r="F44">
        <v>0.180600805480049</v>
      </c>
      <c r="G44">
        <v>0.114322333308846</v>
      </c>
      <c r="H44" s="42">
        <v>-2.83591443009208</v>
      </c>
      <c r="I44">
        <v>24.093516972265</v>
      </c>
      <c r="J44">
        <v>0.39150679005185202</v>
      </c>
    </row>
    <row r="45" spans="1:10" x14ac:dyDescent="0.25">
      <c r="A45" t="s">
        <v>1424</v>
      </c>
      <c r="B45" t="s">
        <v>405</v>
      </c>
      <c r="C45">
        <v>15</v>
      </c>
      <c r="D45" t="s">
        <v>1212</v>
      </c>
      <c r="E45">
        <v>5.3347651033455196E-3</v>
      </c>
      <c r="F45">
        <v>0.173315528055833</v>
      </c>
      <c r="G45" s="29">
        <v>4.6292475415408603E-2</v>
      </c>
      <c r="H45" s="42">
        <v>-2.2671506490305098</v>
      </c>
      <c r="I45">
        <v>30.2255963600198</v>
      </c>
      <c r="J45">
        <v>0.37569775555245599</v>
      </c>
    </row>
    <row r="46" spans="1:10" x14ac:dyDescent="0.25">
      <c r="A46" t="s">
        <v>1424</v>
      </c>
      <c r="B46" t="s">
        <v>81</v>
      </c>
      <c r="C46">
        <v>15</v>
      </c>
      <c r="D46" t="s">
        <v>1211</v>
      </c>
      <c r="E46">
        <v>6.51264498058957E-2</v>
      </c>
      <c r="F46">
        <v>2.3548405012159501E-2</v>
      </c>
      <c r="G46">
        <v>0.58505253247459899</v>
      </c>
      <c r="H46" s="42">
        <v>-1.2478547570545999</v>
      </c>
      <c r="I46">
        <v>55.199805158799599</v>
      </c>
      <c r="J46">
        <v>8.6393315632834894E-2</v>
      </c>
    </row>
    <row r="47" spans="1:10" x14ac:dyDescent="0.25">
      <c r="A47" t="s">
        <v>1424</v>
      </c>
      <c r="B47" t="s">
        <v>147</v>
      </c>
      <c r="C47">
        <v>15</v>
      </c>
      <c r="D47" t="s">
        <v>1211</v>
      </c>
      <c r="E47">
        <v>0.74130622724677098</v>
      </c>
      <c r="F47">
        <v>5.2354304983569704E-3</v>
      </c>
      <c r="G47">
        <v>0.79775150523070604</v>
      </c>
      <c r="H47" s="42">
        <v>0.72852463245129995</v>
      </c>
      <c r="I47">
        <v>95.490113709469995</v>
      </c>
      <c r="J47">
        <v>5.7830544205390001E-2</v>
      </c>
    </row>
    <row r="48" spans="1:10" x14ac:dyDescent="0.25">
      <c r="A48" t="s">
        <v>1424</v>
      </c>
      <c r="B48" t="s">
        <v>566</v>
      </c>
      <c r="C48">
        <v>15</v>
      </c>
      <c r="D48" t="s">
        <v>1211</v>
      </c>
      <c r="E48">
        <v>0.27324756618323698</v>
      </c>
      <c r="F48">
        <v>6.3075573891406195E-2</v>
      </c>
      <c r="G48">
        <v>0.36657740859118598</v>
      </c>
      <c r="H48" s="42">
        <v>2.7853551554949001</v>
      </c>
      <c r="I48">
        <v>25.230401397991098</v>
      </c>
      <c r="J48">
        <v>0.15392890154852901</v>
      </c>
    </row>
    <row r="49" spans="1:10" x14ac:dyDescent="0.25">
      <c r="A49" s="35" t="s">
        <v>1422</v>
      </c>
      <c r="B49" s="35" t="s">
        <v>686</v>
      </c>
      <c r="C49">
        <v>12</v>
      </c>
      <c r="D49" t="s">
        <v>1212</v>
      </c>
      <c r="E49">
        <v>1.44833264979853E-3</v>
      </c>
      <c r="F49">
        <v>0.58578315545752402</v>
      </c>
      <c r="G49" s="36">
        <v>3.1816469924108798E-3</v>
      </c>
      <c r="H49" s="31">
        <v>-14.132356801922899</v>
      </c>
      <c r="I49">
        <v>4.5493111185259396</v>
      </c>
      <c r="J49" s="37">
        <v>0.959044062634276</v>
      </c>
    </row>
    <row r="50" spans="1:10" x14ac:dyDescent="0.25">
      <c r="A50" s="35" t="s">
        <v>1422</v>
      </c>
      <c r="B50" s="35" t="s">
        <v>212</v>
      </c>
      <c r="C50">
        <v>14</v>
      </c>
      <c r="D50" t="s">
        <v>1212</v>
      </c>
      <c r="E50">
        <v>6.4696825402688297E-3</v>
      </c>
      <c r="F50">
        <v>0.74997685813916604</v>
      </c>
      <c r="G50" s="36">
        <v>7.7242876722043396E-5</v>
      </c>
      <c r="H50" s="31">
        <v>-11.936002531458</v>
      </c>
      <c r="I50">
        <v>5.4532834297383399</v>
      </c>
      <c r="J50" s="37">
        <v>0.99996010727569795</v>
      </c>
    </row>
    <row r="51" spans="1:10" x14ac:dyDescent="0.25">
      <c r="A51" s="39" t="s">
        <v>1422</v>
      </c>
      <c r="B51" s="39" t="s">
        <v>437</v>
      </c>
      <c r="C51">
        <v>12</v>
      </c>
      <c r="D51" t="s">
        <v>1211</v>
      </c>
      <c r="E51">
        <v>0.454442083585129</v>
      </c>
      <c r="F51">
        <v>0.37351612997872902</v>
      </c>
      <c r="G51" s="29">
        <v>3.4745283297732098E-2</v>
      </c>
      <c r="H51" s="31">
        <v>-11.0967353602803</v>
      </c>
      <c r="I51">
        <v>5.8930402371645698</v>
      </c>
      <c r="J51" s="38">
        <v>0.67466604808257902</v>
      </c>
    </row>
    <row r="52" spans="1:10" x14ac:dyDescent="0.25">
      <c r="A52" s="35" t="s">
        <v>1422</v>
      </c>
      <c r="B52" s="35" t="s">
        <v>113</v>
      </c>
      <c r="C52">
        <v>14</v>
      </c>
      <c r="D52" t="s">
        <v>1212</v>
      </c>
      <c r="E52">
        <v>3.6728312150566302E-2</v>
      </c>
      <c r="F52">
        <v>0.60754721308290205</v>
      </c>
      <c r="G52" s="36">
        <v>1.9570772224542102E-3</v>
      </c>
      <c r="H52" s="31">
        <v>-9.5493828834347596</v>
      </c>
      <c r="I52">
        <v>6.90618471131181</v>
      </c>
      <c r="J52" s="37">
        <v>0.98922120026941995</v>
      </c>
    </row>
    <row r="53" spans="1:10" x14ac:dyDescent="0.25">
      <c r="A53" s="35" t="s">
        <v>1422</v>
      </c>
      <c r="B53" s="35" t="s">
        <v>179</v>
      </c>
      <c r="C53">
        <v>14</v>
      </c>
      <c r="D53" t="s">
        <v>1211</v>
      </c>
      <c r="E53">
        <v>0.49160309763881999</v>
      </c>
      <c r="F53">
        <v>0.65982167718676099</v>
      </c>
      <c r="G53" s="36">
        <v>4.1586345469705099E-4</v>
      </c>
      <c r="H53" s="31">
        <v>-7.5562016030037196</v>
      </c>
      <c r="I53">
        <v>8.8221109686173502</v>
      </c>
      <c r="J53" s="37">
        <v>0.99745069663061403</v>
      </c>
    </row>
    <row r="54" spans="1:10" x14ac:dyDescent="0.25">
      <c r="A54" s="39" t="s">
        <v>1422</v>
      </c>
      <c r="B54" s="39" t="s">
        <v>277</v>
      </c>
      <c r="C54">
        <v>14</v>
      </c>
      <c r="D54" t="s">
        <v>1212</v>
      </c>
      <c r="E54">
        <v>2.4377951767288299E-3</v>
      </c>
      <c r="F54">
        <v>0.28766656352137199</v>
      </c>
      <c r="G54" s="36">
        <v>3.02481173202899E-3</v>
      </c>
      <c r="H54" s="31">
        <v>-7.5544905255183803</v>
      </c>
      <c r="I54">
        <v>8.8241897545514494</v>
      </c>
      <c r="J54" s="38">
        <v>0.58917964114287402</v>
      </c>
    </row>
    <row r="55" spans="1:10" x14ac:dyDescent="0.25">
      <c r="A55" s="35" t="s">
        <v>1422</v>
      </c>
      <c r="B55" s="35" t="s">
        <v>780</v>
      </c>
      <c r="C55">
        <v>14</v>
      </c>
      <c r="D55" t="s">
        <v>1212</v>
      </c>
      <c r="E55">
        <v>2.6568726985761698E-3</v>
      </c>
      <c r="F55">
        <v>0.49434467877921101</v>
      </c>
      <c r="G55" s="36">
        <v>3.02481173202899E-3</v>
      </c>
      <c r="H55" s="31">
        <v>-7.3170235821837197</v>
      </c>
      <c r="I55">
        <v>9.1221134124767005</v>
      </c>
      <c r="J55" s="37">
        <v>0.92373318649353697</v>
      </c>
    </row>
    <row r="56" spans="1:10" x14ac:dyDescent="0.25">
      <c r="A56" s="35" t="s">
        <v>1422</v>
      </c>
      <c r="B56" s="35" t="s">
        <v>308</v>
      </c>
      <c r="C56">
        <v>15</v>
      </c>
      <c r="D56" t="s">
        <v>1211</v>
      </c>
      <c r="E56">
        <v>0.62288931165403505</v>
      </c>
      <c r="F56">
        <v>0.51275527754058603</v>
      </c>
      <c r="G56" s="36">
        <v>2.6764940384714901E-3</v>
      </c>
      <c r="H56" s="31">
        <v>-6.71759267597806</v>
      </c>
      <c r="I56">
        <v>9.9677965939248807</v>
      </c>
      <c r="J56" s="37">
        <v>0.95597177094209296</v>
      </c>
    </row>
    <row r="57" spans="1:10" x14ac:dyDescent="0.25">
      <c r="A57" t="s">
        <v>1422</v>
      </c>
      <c r="B57" t="s">
        <v>535</v>
      </c>
      <c r="C57">
        <v>14</v>
      </c>
      <c r="D57" t="s">
        <v>1212</v>
      </c>
      <c r="E57">
        <v>8.4804736194035404E-5</v>
      </c>
      <c r="F57">
        <v>0.119241511187307</v>
      </c>
      <c r="G57" s="29">
        <v>1.38377949303049E-2</v>
      </c>
      <c r="H57" s="42">
        <v>-6.4215760868768204</v>
      </c>
      <c r="I57">
        <v>10.443628148512699</v>
      </c>
      <c r="J57">
        <v>0.245111332209941</v>
      </c>
    </row>
    <row r="58" spans="1:10" x14ac:dyDescent="0.25">
      <c r="A58" t="s">
        <v>1422</v>
      </c>
      <c r="B58" t="s">
        <v>750</v>
      </c>
      <c r="C58">
        <v>12</v>
      </c>
      <c r="D58" t="s">
        <v>1211</v>
      </c>
      <c r="E58">
        <v>7.1069498615970797E-2</v>
      </c>
      <c r="F58">
        <v>0.30920196085194601</v>
      </c>
      <c r="G58">
        <v>6.04637963070827E-2</v>
      </c>
      <c r="H58" s="42">
        <v>-6.1541149045415997</v>
      </c>
      <c r="I58">
        <v>10.9129076127488</v>
      </c>
      <c r="J58" s="38">
        <v>0.55289054161768703</v>
      </c>
    </row>
    <row r="59" spans="1:10" x14ac:dyDescent="0.25">
      <c r="A59" s="5" t="s">
        <v>1422</v>
      </c>
      <c r="B59" s="39" t="s">
        <v>658</v>
      </c>
      <c r="C59">
        <v>14</v>
      </c>
      <c r="D59" t="s">
        <v>1212</v>
      </c>
      <c r="E59">
        <v>1.38873505213068E-2</v>
      </c>
      <c r="F59">
        <v>0.32264155057963601</v>
      </c>
      <c r="G59" s="36">
        <v>9.7530432668081497E-3</v>
      </c>
      <c r="H59" s="31">
        <v>-5.6049677176951498</v>
      </c>
      <c r="I59">
        <v>12.016752622130801</v>
      </c>
      <c r="J59" s="38">
        <v>0.65997917575274401</v>
      </c>
    </row>
    <row r="60" spans="1:10" x14ac:dyDescent="0.25">
      <c r="A60" t="s">
        <v>1422</v>
      </c>
      <c r="B60" t="s">
        <v>628</v>
      </c>
      <c r="C60">
        <v>14</v>
      </c>
      <c r="D60" t="s">
        <v>1212</v>
      </c>
      <c r="E60">
        <v>1.5438466963031E-3</v>
      </c>
      <c r="F60">
        <v>6.3362190765552606E-2</v>
      </c>
      <c r="G60">
        <v>7.9456899173540999E-2</v>
      </c>
      <c r="H60" s="42">
        <v>-5.4564416425472704</v>
      </c>
      <c r="I60">
        <v>12.3534677781713</v>
      </c>
      <c r="J60">
        <v>0.14604759101828799</v>
      </c>
    </row>
    <row r="61" spans="1:10" x14ac:dyDescent="0.25">
      <c r="A61" s="39" t="s">
        <v>1422</v>
      </c>
      <c r="B61" s="39" t="s">
        <v>597</v>
      </c>
      <c r="C61">
        <v>15</v>
      </c>
      <c r="D61" t="s">
        <v>1211</v>
      </c>
      <c r="E61">
        <v>0.76608752949954395</v>
      </c>
      <c r="F61">
        <v>0.29542095537006102</v>
      </c>
      <c r="G61" s="29">
        <v>3.6245757048507798E-2</v>
      </c>
      <c r="H61" s="31">
        <v>-5.2308550107979199</v>
      </c>
      <c r="I61">
        <v>12.9014490568862</v>
      </c>
      <c r="J61" s="38">
        <v>0.64061140123697402</v>
      </c>
    </row>
    <row r="62" spans="1:10" x14ac:dyDescent="0.25">
      <c r="A62" t="s">
        <v>1422</v>
      </c>
      <c r="B62" t="s">
        <v>720</v>
      </c>
      <c r="C62">
        <v>14</v>
      </c>
      <c r="D62" t="s">
        <v>1212</v>
      </c>
      <c r="E62">
        <v>1.36559385528472E-3</v>
      </c>
      <c r="F62">
        <v>0.243523662159879</v>
      </c>
      <c r="G62" s="29">
        <v>1.38377949303049E-2</v>
      </c>
      <c r="H62" s="42">
        <v>-5.1424993470959999</v>
      </c>
      <c r="I62">
        <v>13.1291766096122</v>
      </c>
      <c r="J62">
        <v>0.49695852236913002</v>
      </c>
    </row>
    <row r="63" spans="1:10" x14ac:dyDescent="0.25">
      <c r="A63" t="s">
        <v>1422</v>
      </c>
      <c r="B63" t="s">
        <v>405</v>
      </c>
      <c r="C63">
        <v>15</v>
      </c>
      <c r="D63" t="s">
        <v>1212</v>
      </c>
      <c r="E63">
        <v>1.9918639665696201E-2</v>
      </c>
      <c r="F63">
        <v>4.0803229388472403E-2</v>
      </c>
      <c r="G63">
        <v>0.28156607029556802</v>
      </c>
      <c r="H63" s="42">
        <v>-3.5557603916488798</v>
      </c>
      <c r="I63">
        <v>19.144976584252198</v>
      </c>
      <c r="J63">
        <v>0.114919763274619</v>
      </c>
    </row>
    <row r="64" spans="1:10" x14ac:dyDescent="0.25">
      <c r="A64" t="s">
        <v>1422</v>
      </c>
      <c r="B64" t="s">
        <v>468</v>
      </c>
      <c r="C64">
        <v>14</v>
      </c>
      <c r="D64" t="s">
        <v>1212</v>
      </c>
      <c r="E64">
        <v>2.05754996876471E-3</v>
      </c>
      <c r="F64">
        <v>0.14961822524866999</v>
      </c>
      <c r="G64" s="29">
        <v>2.6399763201598501E-2</v>
      </c>
      <c r="H64" s="42">
        <v>-3.4299146684520498</v>
      </c>
      <c r="I64">
        <v>19.860285847632799</v>
      </c>
      <c r="J64">
        <v>0.30360430618857598</v>
      </c>
    </row>
    <row r="65" spans="1:10" x14ac:dyDescent="0.25">
      <c r="A65" t="s">
        <v>1422</v>
      </c>
      <c r="B65" t="s">
        <v>374</v>
      </c>
      <c r="C65">
        <v>15</v>
      </c>
      <c r="D65" t="s">
        <v>1212</v>
      </c>
      <c r="E65">
        <v>8.3964801619894E-4</v>
      </c>
      <c r="F65">
        <v>4.4915285583118802E-2</v>
      </c>
      <c r="G65">
        <v>0.84584104245897396</v>
      </c>
      <c r="H65" s="42">
        <v>-3.3561233271175102</v>
      </c>
      <c r="I65">
        <v>20.3046640602685</v>
      </c>
      <c r="J65">
        <v>0.121940669328266</v>
      </c>
    </row>
    <row r="66" spans="1:10" x14ac:dyDescent="0.25">
      <c r="A66" t="s">
        <v>1422</v>
      </c>
      <c r="B66" t="s">
        <v>501</v>
      </c>
      <c r="C66">
        <v>15</v>
      </c>
      <c r="D66" t="s">
        <v>1211</v>
      </c>
      <c r="E66">
        <v>8.1413409559937699E-2</v>
      </c>
      <c r="F66">
        <v>0.16867157833943999</v>
      </c>
      <c r="G66">
        <v>0.128346862292953</v>
      </c>
      <c r="H66" s="42">
        <v>-3.3296776017768299</v>
      </c>
      <c r="I66">
        <v>20.468716496937599</v>
      </c>
      <c r="J66">
        <v>0.36566477601022801</v>
      </c>
    </row>
    <row r="67" spans="1:10" x14ac:dyDescent="0.25">
      <c r="A67" t="s">
        <v>1422</v>
      </c>
      <c r="B67" t="s">
        <v>342</v>
      </c>
      <c r="C67">
        <v>15</v>
      </c>
      <c r="D67" t="s">
        <v>1212</v>
      </c>
      <c r="E67">
        <v>3.96453117362403E-2</v>
      </c>
      <c r="F67">
        <v>5.6777705069738602E-2</v>
      </c>
      <c r="G67">
        <v>9.26425669115815E-2</v>
      </c>
      <c r="H67" s="42">
        <v>-2.9700664112171902</v>
      </c>
      <c r="I67">
        <v>22.989451925031499</v>
      </c>
      <c r="J67">
        <v>0.14265779753862501</v>
      </c>
    </row>
    <row r="68" spans="1:10" x14ac:dyDescent="0.25">
      <c r="A68" t="s">
        <v>1422</v>
      </c>
      <c r="B68" t="s">
        <v>81</v>
      </c>
      <c r="C68">
        <v>15</v>
      </c>
      <c r="D68" t="s">
        <v>1211</v>
      </c>
      <c r="E68">
        <v>0.62852320910911696</v>
      </c>
      <c r="F68">
        <v>1.7732192983633301E-2</v>
      </c>
      <c r="G68">
        <v>0.63613496391111202</v>
      </c>
      <c r="H68" s="42">
        <v>-1.09400276796994</v>
      </c>
      <c r="I68">
        <v>63.011605158738497</v>
      </c>
      <c r="J68">
        <v>7.7126806484151003E-2</v>
      </c>
    </row>
    <row r="69" spans="1:10" x14ac:dyDescent="0.25">
      <c r="A69" t="s">
        <v>1422</v>
      </c>
      <c r="B69" t="s">
        <v>243</v>
      </c>
      <c r="C69">
        <v>15</v>
      </c>
      <c r="D69" t="s">
        <v>1212</v>
      </c>
      <c r="E69">
        <v>7.7229785394994799E-3</v>
      </c>
      <c r="F69">
        <v>3.4067609175116799E-3</v>
      </c>
      <c r="G69">
        <v>0.49505085262480297</v>
      </c>
      <c r="H69" s="42">
        <v>0.86397614688138402</v>
      </c>
      <c r="I69">
        <v>80.573659707729703</v>
      </c>
      <c r="J69">
        <v>5.5078249910003499E-2</v>
      </c>
    </row>
    <row r="70" spans="1:10" x14ac:dyDescent="0.25">
      <c r="A70" t="s">
        <v>1422</v>
      </c>
      <c r="B70" t="s">
        <v>147</v>
      </c>
      <c r="C70">
        <v>15</v>
      </c>
      <c r="D70" t="s">
        <v>1211</v>
      </c>
      <c r="E70">
        <v>5.3602339196861498E-2</v>
      </c>
      <c r="F70">
        <v>4.5148759159442997E-2</v>
      </c>
      <c r="G70">
        <v>0.44707943733254202</v>
      </c>
      <c r="H70" s="42">
        <v>2.1777975411291499</v>
      </c>
      <c r="I70">
        <v>32.1732271807969</v>
      </c>
      <c r="J70">
        <v>0.122341814745066</v>
      </c>
    </row>
    <row r="71" spans="1:10" x14ac:dyDescent="0.25">
      <c r="A71" t="s">
        <v>1422</v>
      </c>
      <c r="B71" t="s">
        <v>566</v>
      </c>
      <c r="C71">
        <v>15</v>
      </c>
      <c r="D71" t="s">
        <v>1211</v>
      </c>
      <c r="E71">
        <v>0.24698502330602101</v>
      </c>
      <c r="F71">
        <v>0.105010327288608</v>
      </c>
      <c r="G71">
        <v>0.23867458125659299</v>
      </c>
      <c r="H71" s="42">
        <v>5.1479385262534603</v>
      </c>
      <c r="I71">
        <v>13.808232386392</v>
      </c>
      <c r="J71">
        <v>0.23339197209799101</v>
      </c>
    </row>
    <row r="72" spans="1:10" x14ac:dyDescent="0.25">
      <c r="A72" s="35" t="s">
        <v>1429</v>
      </c>
      <c r="B72" s="35" t="s">
        <v>686</v>
      </c>
      <c r="C72">
        <v>12</v>
      </c>
      <c r="D72" t="s">
        <v>1212</v>
      </c>
      <c r="E72">
        <v>1.7024286665777699E-3</v>
      </c>
      <c r="F72">
        <v>0.62286978883399002</v>
      </c>
      <c r="G72" s="36">
        <v>1.8032758136924799E-3</v>
      </c>
      <c r="H72" s="31">
        <v>-13.103460340477399</v>
      </c>
      <c r="I72">
        <v>4.9351188117886897</v>
      </c>
      <c r="J72" s="37">
        <v>0.97903558052696704</v>
      </c>
    </row>
    <row r="73" spans="1:10" x14ac:dyDescent="0.25">
      <c r="A73" s="35" t="s">
        <v>1429</v>
      </c>
      <c r="B73" s="35" t="s">
        <v>212</v>
      </c>
      <c r="C73">
        <v>14</v>
      </c>
      <c r="D73" t="s">
        <v>1211</v>
      </c>
      <c r="E73">
        <v>0.422668140693441</v>
      </c>
      <c r="F73">
        <v>0.82013561435397297</v>
      </c>
      <c r="G73" s="36">
        <v>8.3071336980937205E-6</v>
      </c>
      <c r="H73" s="31">
        <v>-9.0785037343500701</v>
      </c>
      <c r="I73">
        <v>7.2829674655256902</v>
      </c>
      <c r="J73" s="37">
        <v>0.99999994179634799</v>
      </c>
    </row>
    <row r="74" spans="1:10" x14ac:dyDescent="0.25">
      <c r="A74" s="35" t="s">
        <v>1429</v>
      </c>
      <c r="B74" s="35" t="s">
        <v>113</v>
      </c>
      <c r="C74">
        <v>14</v>
      </c>
      <c r="D74" t="s">
        <v>1211</v>
      </c>
      <c r="E74">
        <v>0.44002800701934303</v>
      </c>
      <c r="F74">
        <v>0.89036243781241098</v>
      </c>
      <c r="G74" s="36">
        <v>4.1165567839405499E-7</v>
      </c>
      <c r="H74" s="31">
        <v>-9.0078861163786392</v>
      </c>
      <c r="I74">
        <v>7.3428674189232304</v>
      </c>
      <c r="J74" s="37">
        <v>0.99999999999999301</v>
      </c>
    </row>
    <row r="75" spans="1:10" x14ac:dyDescent="0.25">
      <c r="A75" s="35" t="s">
        <v>1429</v>
      </c>
      <c r="B75" s="35" t="s">
        <v>780</v>
      </c>
      <c r="C75">
        <v>14</v>
      </c>
      <c r="D75" t="s">
        <v>1211</v>
      </c>
      <c r="E75">
        <v>0.96477893712261598</v>
      </c>
      <c r="F75">
        <v>0.78439386167749203</v>
      </c>
      <c r="G75" s="36">
        <v>2.5108275570885298E-5</v>
      </c>
      <c r="H75" s="31">
        <v>-8.42892417273554</v>
      </c>
      <c r="I75">
        <v>7.8717767755119903</v>
      </c>
      <c r="J75" s="37">
        <v>0.99999711568731398</v>
      </c>
    </row>
    <row r="76" spans="1:10" x14ac:dyDescent="0.25">
      <c r="A76" s="35" t="s">
        <v>1429</v>
      </c>
      <c r="B76" s="35" t="s">
        <v>750</v>
      </c>
      <c r="C76">
        <v>12</v>
      </c>
      <c r="D76" t="s">
        <v>1211</v>
      </c>
      <c r="E76">
        <v>0.56613718108825595</v>
      </c>
      <c r="F76">
        <v>0.78195363403344997</v>
      </c>
      <c r="G76" s="36">
        <v>1.3415651858645299E-4</v>
      </c>
      <c r="H76" s="31">
        <v>-8.2065916863437192</v>
      </c>
      <c r="I76">
        <v>8.0947056283341201</v>
      </c>
      <c r="J76" s="37">
        <v>0.99994985346605803</v>
      </c>
    </row>
    <row r="77" spans="1:10" x14ac:dyDescent="0.25">
      <c r="A77" s="35" t="s">
        <v>1429</v>
      </c>
      <c r="B77" s="35" t="s">
        <v>179</v>
      </c>
      <c r="C77">
        <v>14</v>
      </c>
      <c r="D77" t="s">
        <v>1212</v>
      </c>
      <c r="E77">
        <v>3.4143607967424397E-2</v>
      </c>
      <c r="F77">
        <v>0.60472679293429599</v>
      </c>
      <c r="G77" s="36">
        <v>1.9570772224542102E-3</v>
      </c>
      <c r="H77" s="31">
        <v>-7.2112859795475304</v>
      </c>
      <c r="I77">
        <v>9.2610810138950299</v>
      </c>
      <c r="J77" s="37">
        <v>0.98849409083079998</v>
      </c>
    </row>
    <row r="78" spans="1:10" x14ac:dyDescent="0.25">
      <c r="A78" s="35" t="s">
        <v>1429</v>
      </c>
      <c r="B78" s="35" t="s">
        <v>277</v>
      </c>
      <c r="C78">
        <v>14</v>
      </c>
      <c r="D78" t="s">
        <v>1211</v>
      </c>
      <c r="E78">
        <v>0.98726814158599896</v>
      </c>
      <c r="F78">
        <v>0.82547713409650403</v>
      </c>
      <c r="G78" s="36">
        <v>6.9137625644756496E-6</v>
      </c>
      <c r="H78" s="31">
        <v>-7.0541619086345699</v>
      </c>
      <c r="I78">
        <v>9.4752754499327594</v>
      </c>
      <c r="J78" s="37">
        <v>0.99999997201837398</v>
      </c>
    </row>
    <row r="79" spans="1:10" x14ac:dyDescent="0.25">
      <c r="A79" t="s">
        <v>1429</v>
      </c>
      <c r="B79" t="s">
        <v>437</v>
      </c>
      <c r="C79">
        <v>12</v>
      </c>
      <c r="D79" t="s">
        <v>1212</v>
      </c>
      <c r="E79">
        <v>4.7211039642432603E-2</v>
      </c>
      <c r="F79">
        <v>0.19859705268860001</v>
      </c>
      <c r="G79">
        <v>8.6317114598364594E-2</v>
      </c>
      <c r="H79" s="42">
        <v>-5.8054544079519497</v>
      </c>
      <c r="I79">
        <v>11.589557266262201</v>
      </c>
      <c r="J79">
        <v>0.34483788559172102</v>
      </c>
    </row>
    <row r="80" spans="1:10" x14ac:dyDescent="0.25">
      <c r="A80" s="35" t="s">
        <v>1429</v>
      </c>
      <c r="B80" s="35" t="s">
        <v>535</v>
      </c>
      <c r="C80">
        <v>14</v>
      </c>
      <c r="D80" t="s">
        <v>1211</v>
      </c>
      <c r="E80">
        <v>0.867092168047081</v>
      </c>
      <c r="F80">
        <v>0.55161257537841502</v>
      </c>
      <c r="G80" s="36">
        <v>2.3430522272496999E-3</v>
      </c>
      <c r="H80" s="31">
        <v>-5.6242637617840003</v>
      </c>
      <c r="I80">
        <v>11.9743125819149</v>
      </c>
      <c r="J80" s="37">
        <v>0.96710660324978304</v>
      </c>
    </row>
    <row r="81" spans="1:10" x14ac:dyDescent="0.25">
      <c r="A81" s="35" t="s">
        <v>1429</v>
      </c>
      <c r="B81" s="35" t="s">
        <v>628</v>
      </c>
      <c r="C81">
        <v>14</v>
      </c>
      <c r="D81" t="s">
        <v>1211</v>
      </c>
      <c r="E81">
        <v>0.294684297610389</v>
      </c>
      <c r="F81">
        <v>0.58804164442659101</v>
      </c>
      <c r="G81" s="36">
        <v>1.3739096502844699E-3</v>
      </c>
      <c r="H81" s="31">
        <v>-5.5306542167771298</v>
      </c>
      <c r="I81">
        <v>12.1829646043726</v>
      </c>
      <c r="J81" s="37">
        <v>0.98342958753852905</v>
      </c>
    </row>
    <row r="82" spans="1:10" x14ac:dyDescent="0.25">
      <c r="A82" s="39" t="s">
        <v>1429</v>
      </c>
      <c r="B82" s="39" t="s">
        <v>308</v>
      </c>
      <c r="C82">
        <v>15</v>
      </c>
      <c r="D82" t="s">
        <v>1211</v>
      </c>
      <c r="E82">
        <v>0.77772136392246505</v>
      </c>
      <c r="F82">
        <v>0.29725925937359798</v>
      </c>
      <c r="G82" s="29">
        <v>3.5556214928980701E-2</v>
      </c>
      <c r="H82" s="31">
        <v>-4.9376498345273401</v>
      </c>
      <c r="I82">
        <v>13.688499525510601</v>
      </c>
      <c r="J82" s="38">
        <v>0.64441835282580595</v>
      </c>
    </row>
    <row r="83" spans="1:10" x14ac:dyDescent="0.25">
      <c r="A83" t="s">
        <v>1429</v>
      </c>
      <c r="B83" t="s">
        <v>374</v>
      </c>
      <c r="C83">
        <v>15</v>
      </c>
      <c r="D83" t="s">
        <v>1212</v>
      </c>
      <c r="E83">
        <v>1.3890483348551599E-2</v>
      </c>
      <c r="F83">
        <v>7.3248163316465303E-2</v>
      </c>
      <c r="G83">
        <v>0.114247172395445</v>
      </c>
      <c r="H83" s="42">
        <v>-4.9194566499359196</v>
      </c>
      <c r="I83">
        <v>13.740426044248499</v>
      </c>
      <c r="J83">
        <v>0.17251848264296399</v>
      </c>
    </row>
    <row r="84" spans="1:10" x14ac:dyDescent="0.25">
      <c r="A84" s="35" t="s">
        <v>1429</v>
      </c>
      <c r="B84" s="35" t="s">
        <v>468</v>
      </c>
      <c r="C84">
        <v>14</v>
      </c>
      <c r="D84" t="s">
        <v>1211</v>
      </c>
      <c r="E84">
        <v>0.23640242791282301</v>
      </c>
      <c r="F84">
        <v>0.425889821966285</v>
      </c>
      <c r="G84" s="29">
        <v>1.14090195865541E-2</v>
      </c>
      <c r="H84" s="31">
        <v>-4.3211266171604601</v>
      </c>
      <c r="I84">
        <v>15.691765283278899</v>
      </c>
      <c r="J84" s="37">
        <v>0.84051258740895396</v>
      </c>
    </row>
    <row r="85" spans="1:10" x14ac:dyDescent="0.25">
      <c r="A85" s="35" t="s">
        <v>1429</v>
      </c>
      <c r="B85" s="35" t="s">
        <v>658</v>
      </c>
      <c r="C85">
        <v>14</v>
      </c>
      <c r="D85" t="s">
        <v>1211</v>
      </c>
      <c r="E85">
        <v>0.29148797946358301</v>
      </c>
      <c r="F85">
        <v>0.41768946977795401</v>
      </c>
      <c r="G85" s="29">
        <v>1.25138102816169E-2</v>
      </c>
      <c r="H85" s="31">
        <v>-4.1938800092673096</v>
      </c>
      <c r="I85">
        <v>16.178539059273898</v>
      </c>
      <c r="J85" s="37">
        <v>0.82833610144854897</v>
      </c>
    </row>
    <row r="86" spans="1:10" x14ac:dyDescent="0.25">
      <c r="A86" s="35" t="s">
        <v>1429</v>
      </c>
      <c r="B86" s="35" t="s">
        <v>720</v>
      </c>
      <c r="C86">
        <v>14</v>
      </c>
      <c r="D86" t="s">
        <v>1211</v>
      </c>
      <c r="E86">
        <v>0.68569198380513796</v>
      </c>
      <c r="F86">
        <v>0.55619451744558301</v>
      </c>
      <c r="G86" s="36">
        <v>2.1958255729419601E-3</v>
      </c>
      <c r="H86" s="31">
        <v>-4.0752805524043998</v>
      </c>
      <c r="I86">
        <v>16.659598963965099</v>
      </c>
      <c r="J86" s="37">
        <v>0.96960057457210902</v>
      </c>
    </row>
    <row r="87" spans="1:10" x14ac:dyDescent="0.25">
      <c r="A87" t="s">
        <v>1429</v>
      </c>
      <c r="B87" t="s">
        <v>501</v>
      </c>
      <c r="C87">
        <v>15</v>
      </c>
      <c r="D87" t="s">
        <v>1212</v>
      </c>
      <c r="E87">
        <v>1.8494069075083899E-2</v>
      </c>
      <c r="F87">
        <v>0.11735272937072801</v>
      </c>
      <c r="G87" s="29">
        <v>3.5897237367888801E-2</v>
      </c>
      <c r="H87" s="42">
        <v>-3.6229424318718499</v>
      </c>
      <c r="I87">
        <v>18.783455957691601</v>
      </c>
      <c r="J87">
        <v>0.25809079998857998</v>
      </c>
    </row>
    <row r="88" spans="1:10" x14ac:dyDescent="0.25">
      <c r="A88" t="s">
        <v>1429</v>
      </c>
      <c r="B88" t="s">
        <v>405</v>
      </c>
      <c r="C88">
        <v>15</v>
      </c>
      <c r="D88" t="s">
        <v>1212</v>
      </c>
      <c r="E88">
        <v>1.6133275664180401E-2</v>
      </c>
      <c r="F88">
        <v>5.06317292498129E-2</v>
      </c>
      <c r="G88">
        <v>0.328233587669434</v>
      </c>
      <c r="H88" s="42">
        <v>-2.9987021972147598</v>
      </c>
      <c r="I88">
        <v>22.7665733651578</v>
      </c>
      <c r="J88">
        <v>0.13183924334695901</v>
      </c>
    </row>
    <row r="89" spans="1:10" x14ac:dyDescent="0.25">
      <c r="A89" t="s">
        <v>1429</v>
      </c>
      <c r="B89" t="s">
        <v>597</v>
      </c>
      <c r="C89">
        <v>15</v>
      </c>
      <c r="D89" t="s">
        <v>1212</v>
      </c>
      <c r="E89">
        <v>1.8595493130263499E-2</v>
      </c>
      <c r="F89">
        <v>7.3299927083866095E-2</v>
      </c>
      <c r="G89">
        <v>0.114247172395445</v>
      </c>
      <c r="H89" s="42">
        <v>-2.84525521482096</v>
      </c>
      <c r="I89">
        <v>24.013270762690301</v>
      </c>
      <c r="J89">
        <v>0.17261426116036599</v>
      </c>
    </row>
    <row r="90" spans="1:10" x14ac:dyDescent="0.25">
      <c r="A90" t="s">
        <v>1429</v>
      </c>
      <c r="B90" t="s">
        <v>342</v>
      </c>
      <c r="C90">
        <v>15</v>
      </c>
      <c r="D90" t="s">
        <v>1211</v>
      </c>
      <c r="E90">
        <v>0.120479364024919</v>
      </c>
      <c r="F90">
        <v>0.17674828884416299</v>
      </c>
      <c r="G90">
        <v>0.11867857092857501</v>
      </c>
      <c r="H90" s="42">
        <v>-2.4742893408767901</v>
      </c>
      <c r="I90">
        <v>27.665969727201102</v>
      </c>
      <c r="J90">
        <v>0.38313686509927197</v>
      </c>
    </row>
    <row r="91" spans="1:10" x14ac:dyDescent="0.25">
      <c r="A91" t="s">
        <v>1429</v>
      </c>
      <c r="B91" t="s">
        <v>243</v>
      </c>
      <c r="C91">
        <v>15</v>
      </c>
      <c r="D91" t="s">
        <v>1212</v>
      </c>
      <c r="E91">
        <v>1.6557000978369402E-2</v>
      </c>
      <c r="F91">
        <v>0.108296391191712</v>
      </c>
      <c r="G91">
        <v>0.328233587669434</v>
      </c>
      <c r="H91" s="42">
        <v>-1.74911874878608</v>
      </c>
      <c r="I91">
        <v>39.2807732021639</v>
      </c>
      <c r="J91">
        <v>0.23991501823144501</v>
      </c>
    </row>
    <row r="92" spans="1:10" x14ac:dyDescent="0.25">
      <c r="A92" t="s">
        <v>1429</v>
      </c>
      <c r="B92" t="s">
        <v>81</v>
      </c>
      <c r="C92">
        <v>15</v>
      </c>
      <c r="D92" t="s">
        <v>1211</v>
      </c>
      <c r="E92">
        <v>0.29087765676226401</v>
      </c>
      <c r="F92">
        <v>2.1340726455722401E-3</v>
      </c>
      <c r="G92">
        <v>0.870140086354945</v>
      </c>
      <c r="H92" s="42">
        <v>-0.31831671603650402</v>
      </c>
      <c r="I92">
        <v>217.40717901749099</v>
      </c>
      <c r="J92">
        <v>5.31736243316537E-2</v>
      </c>
    </row>
    <row r="93" spans="1:10" x14ac:dyDescent="0.25">
      <c r="A93" t="s">
        <v>1429</v>
      </c>
      <c r="B93" t="s">
        <v>147</v>
      </c>
      <c r="C93">
        <v>15</v>
      </c>
      <c r="D93" t="s">
        <v>1211</v>
      </c>
      <c r="E93">
        <v>0.391681573066129</v>
      </c>
      <c r="F93">
        <v>4.36559598577934E-3</v>
      </c>
      <c r="G93">
        <v>0.81502180170307303</v>
      </c>
      <c r="H93" s="42">
        <v>0.61788380099232498</v>
      </c>
      <c r="I93">
        <v>112.527048460008</v>
      </c>
      <c r="J93">
        <v>5.6519079796557598E-2</v>
      </c>
    </row>
    <row r="94" spans="1:10" x14ac:dyDescent="0.25">
      <c r="A94" t="s">
        <v>1429</v>
      </c>
      <c r="B94" t="s">
        <v>566</v>
      </c>
      <c r="C94">
        <v>15</v>
      </c>
      <c r="D94" t="s">
        <v>1211</v>
      </c>
      <c r="E94">
        <v>0.28233016086833801</v>
      </c>
      <c r="F94">
        <v>0.114389089671994</v>
      </c>
      <c r="G94">
        <v>0.217575168191251</v>
      </c>
      <c r="H94" s="42">
        <v>4.1125093880835903</v>
      </c>
      <c r="I94">
        <v>17.198849933826899</v>
      </c>
      <c r="J94">
        <v>0.252111558890243</v>
      </c>
    </row>
    <row r="95" spans="1:10" x14ac:dyDescent="0.25">
      <c r="A95" s="35" t="s">
        <v>1430</v>
      </c>
      <c r="B95" s="35" t="s">
        <v>437</v>
      </c>
      <c r="C95">
        <v>9</v>
      </c>
      <c r="D95" t="s">
        <v>1211</v>
      </c>
      <c r="E95">
        <v>7.3750976508549407E-2</v>
      </c>
      <c r="F95">
        <v>0.82164079548479196</v>
      </c>
      <c r="G95" s="36">
        <v>7.5181126873794099E-4</v>
      </c>
      <c r="H95" s="31">
        <v>-31.8810606163876</v>
      </c>
      <c r="I95">
        <v>1.8054709007385099</v>
      </c>
      <c r="J95" s="37">
        <v>0.99972846940127402</v>
      </c>
    </row>
    <row r="96" spans="1:10" x14ac:dyDescent="0.25">
      <c r="A96" s="35" t="s">
        <v>1430</v>
      </c>
      <c r="B96" s="35" t="s">
        <v>686</v>
      </c>
      <c r="C96">
        <v>9</v>
      </c>
      <c r="D96" t="s">
        <v>1211</v>
      </c>
      <c r="E96">
        <v>0.280244347271075</v>
      </c>
      <c r="F96">
        <v>0.72713732498717099</v>
      </c>
      <c r="G96" s="36">
        <v>3.4843704708341998E-3</v>
      </c>
      <c r="H96" s="31">
        <v>-31.385539117969401</v>
      </c>
      <c r="I96">
        <v>1.8402127434945399</v>
      </c>
      <c r="J96" s="37">
        <v>0.98595753179802503</v>
      </c>
    </row>
    <row r="97" spans="1:10" x14ac:dyDescent="0.25">
      <c r="A97" s="35" t="s">
        <v>1430</v>
      </c>
      <c r="B97" s="35" t="s">
        <v>566</v>
      </c>
      <c r="C97">
        <v>9</v>
      </c>
      <c r="D97" t="s">
        <v>1211</v>
      </c>
      <c r="E97">
        <v>0.154262831271887</v>
      </c>
      <c r="F97">
        <v>0.82110906877962797</v>
      </c>
      <c r="G97" s="36">
        <v>7.5987014647966905E-4</v>
      </c>
      <c r="H97" s="31">
        <v>-26.388820382822601</v>
      </c>
      <c r="I97">
        <v>2.26242703765991</v>
      </c>
      <c r="J97" s="37">
        <v>0.99971875530070198</v>
      </c>
    </row>
    <row r="98" spans="1:10" x14ac:dyDescent="0.25">
      <c r="A98" s="35" t="s">
        <v>1430</v>
      </c>
      <c r="B98" s="35" t="s">
        <v>780</v>
      </c>
      <c r="C98">
        <v>7</v>
      </c>
      <c r="D98" t="s">
        <v>1211</v>
      </c>
      <c r="E98">
        <v>0.85454829208887295</v>
      </c>
      <c r="F98">
        <v>0.772652832328247</v>
      </c>
      <c r="G98" s="36">
        <v>9.1539810830073096E-3</v>
      </c>
      <c r="H98" s="31">
        <v>-23.967446298344498</v>
      </c>
      <c r="I98">
        <v>2.5296548447784799</v>
      </c>
      <c r="J98" s="37">
        <v>0.96941117801327603</v>
      </c>
    </row>
    <row r="99" spans="1:10" x14ac:dyDescent="0.25">
      <c r="A99" s="35" t="s">
        <v>1430</v>
      </c>
      <c r="B99" s="35" t="s">
        <v>342</v>
      </c>
      <c r="C99">
        <v>9</v>
      </c>
      <c r="D99" t="s">
        <v>1211</v>
      </c>
      <c r="E99">
        <v>0.90497199941960405</v>
      </c>
      <c r="F99">
        <v>0.92531652434733602</v>
      </c>
      <c r="G99" s="36">
        <v>3.4138493328069399E-5</v>
      </c>
      <c r="H99" s="31">
        <v>-23.1364246815501</v>
      </c>
      <c r="I99">
        <v>2.6341575811187901</v>
      </c>
      <c r="J99" s="37">
        <v>0.99999999999400402</v>
      </c>
    </row>
    <row r="100" spans="1:10" x14ac:dyDescent="0.25">
      <c r="A100" s="35" t="s">
        <v>1430</v>
      </c>
      <c r="B100" s="35" t="s">
        <v>113</v>
      </c>
      <c r="C100">
        <v>7</v>
      </c>
      <c r="D100" t="s">
        <v>1211</v>
      </c>
      <c r="E100">
        <v>0.99111715269319101</v>
      </c>
      <c r="F100">
        <v>0.81560513725592398</v>
      </c>
      <c r="G100" s="36">
        <v>5.3240696092527904E-3</v>
      </c>
      <c r="H100" s="31">
        <v>-22.442807170224899</v>
      </c>
      <c r="I100">
        <v>2.7272664648646301</v>
      </c>
      <c r="J100" s="37">
        <v>0.99139118212111499</v>
      </c>
    </row>
    <row r="101" spans="1:10" x14ac:dyDescent="0.25">
      <c r="A101" s="35" t="s">
        <v>1430</v>
      </c>
      <c r="B101" s="35" t="s">
        <v>277</v>
      </c>
      <c r="C101">
        <v>7</v>
      </c>
      <c r="D101" t="s">
        <v>1211</v>
      </c>
      <c r="E101">
        <v>0.65840446974912303</v>
      </c>
      <c r="F101">
        <v>0.94058658869103096</v>
      </c>
      <c r="G101" s="36">
        <v>2.9856223246704398E-4</v>
      </c>
      <c r="H101" s="31">
        <v>-22.141455000353002</v>
      </c>
      <c r="I101">
        <v>2.7695252797321701</v>
      </c>
      <c r="J101" s="37">
        <v>0.99999999862493005</v>
      </c>
    </row>
    <row r="102" spans="1:10" x14ac:dyDescent="0.25">
      <c r="A102" s="35" t="s">
        <v>1430</v>
      </c>
      <c r="B102" s="35" t="s">
        <v>81</v>
      </c>
      <c r="C102">
        <v>9</v>
      </c>
      <c r="D102" t="s">
        <v>1211</v>
      </c>
      <c r="E102">
        <v>7.4272575609833705E-2</v>
      </c>
      <c r="F102">
        <v>0.82672508924517496</v>
      </c>
      <c r="G102" s="36">
        <v>6.7786150713721003E-4</v>
      </c>
      <c r="H102" s="31">
        <v>-22.050761145623898</v>
      </c>
      <c r="I102">
        <v>2.7824680970531301</v>
      </c>
      <c r="J102" s="37">
        <v>0.99980825571237797</v>
      </c>
    </row>
    <row r="103" spans="1:10" x14ac:dyDescent="0.25">
      <c r="A103" s="35" t="s">
        <v>1430</v>
      </c>
      <c r="B103" s="35" t="s">
        <v>179</v>
      </c>
      <c r="C103">
        <v>7</v>
      </c>
      <c r="D103" t="s">
        <v>1211</v>
      </c>
      <c r="E103">
        <v>0.42853129527348099</v>
      </c>
      <c r="F103">
        <v>0.98731882352337097</v>
      </c>
      <c r="G103" s="36">
        <v>6.1766757446092502E-6</v>
      </c>
      <c r="H103" s="31">
        <v>-21.994958360595799</v>
      </c>
      <c r="I103">
        <v>2.7904843777733999</v>
      </c>
      <c r="J103" s="37">
        <v>1</v>
      </c>
    </row>
    <row r="104" spans="1:10" x14ac:dyDescent="0.25">
      <c r="A104" s="35" t="s">
        <v>1430</v>
      </c>
      <c r="B104" s="35" t="s">
        <v>374</v>
      </c>
      <c r="C104">
        <v>9</v>
      </c>
      <c r="D104" t="s">
        <v>1211</v>
      </c>
      <c r="E104">
        <v>0.238467545188389</v>
      </c>
      <c r="F104">
        <v>0.63218833879509295</v>
      </c>
      <c r="G104" s="29">
        <v>1.0425002266871399E-2</v>
      </c>
      <c r="H104" s="31">
        <v>-21.6781047685086</v>
      </c>
      <c r="I104">
        <v>2.83677948768704</v>
      </c>
      <c r="J104" s="37">
        <v>0.91872756942441802</v>
      </c>
    </row>
    <row r="105" spans="1:10" x14ac:dyDescent="0.25">
      <c r="A105" s="35" t="s">
        <v>1430</v>
      </c>
      <c r="B105" s="35" t="s">
        <v>597</v>
      </c>
      <c r="C105">
        <v>9</v>
      </c>
      <c r="D105" t="s">
        <v>1212</v>
      </c>
      <c r="E105">
        <v>2.7788749332236101E-2</v>
      </c>
      <c r="F105">
        <v>0.62305970095833196</v>
      </c>
      <c r="G105" s="29">
        <v>2.47409611992945E-2</v>
      </c>
      <c r="H105" s="31">
        <v>-21.102799013267799</v>
      </c>
      <c r="I105">
        <v>2.9243701513064702</v>
      </c>
      <c r="J105" s="37">
        <v>0.908755883325019</v>
      </c>
    </row>
    <row r="106" spans="1:10" x14ac:dyDescent="0.25">
      <c r="A106" s="35" t="s">
        <v>1430</v>
      </c>
      <c r="B106" s="35" t="s">
        <v>628</v>
      </c>
      <c r="C106">
        <v>7</v>
      </c>
      <c r="D106" t="s">
        <v>1211</v>
      </c>
      <c r="E106">
        <v>0.37103115702531198</v>
      </c>
      <c r="F106">
        <v>0.94383285500991898</v>
      </c>
      <c r="G106" s="36">
        <v>2.5912016882522702E-4</v>
      </c>
      <c r="H106" s="31">
        <v>-20.911542885444899</v>
      </c>
      <c r="I106">
        <v>2.9545506368208798</v>
      </c>
      <c r="J106" s="37">
        <v>0.99999999966923203</v>
      </c>
    </row>
    <row r="107" spans="1:10" x14ac:dyDescent="0.25">
      <c r="A107" s="35" t="s">
        <v>1430</v>
      </c>
      <c r="B107" s="35" t="s">
        <v>212</v>
      </c>
      <c r="C107">
        <v>7</v>
      </c>
      <c r="D107" t="s">
        <v>1211</v>
      </c>
      <c r="E107">
        <v>0.96133862161848205</v>
      </c>
      <c r="F107">
        <v>0.94876705023063801</v>
      </c>
      <c r="G107" s="36">
        <v>2.0552684067878999E-4</v>
      </c>
      <c r="H107" s="31">
        <v>-20.1088949277278</v>
      </c>
      <c r="I107">
        <v>3.0874373706556</v>
      </c>
      <c r="J107" s="37">
        <v>0.99999999997523203</v>
      </c>
    </row>
    <row r="108" spans="1:10" x14ac:dyDescent="0.25">
      <c r="A108" s="35" t="s">
        <v>1430</v>
      </c>
      <c r="B108" s="35" t="s">
        <v>750</v>
      </c>
      <c r="C108">
        <v>7</v>
      </c>
      <c r="D108" t="s">
        <v>1211</v>
      </c>
      <c r="E108">
        <v>0.59259108879569899</v>
      </c>
      <c r="F108">
        <v>0.72141341607521603</v>
      </c>
      <c r="G108" s="29">
        <v>1.55711827857804E-2</v>
      </c>
      <c r="H108" s="31">
        <v>-20.043913069117998</v>
      </c>
      <c r="I108">
        <v>3.09865919964769</v>
      </c>
      <c r="J108" s="37">
        <v>0.92027757183754599</v>
      </c>
    </row>
    <row r="109" spans="1:10" x14ac:dyDescent="0.25">
      <c r="A109" s="35" t="s">
        <v>1430</v>
      </c>
      <c r="B109" s="35" t="s">
        <v>147</v>
      </c>
      <c r="C109">
        <v>9</v>
      </c>
      <c r="D109" t="s">
        <v>1211</v>
      </c>
      <c r="E109">
        <v>5.27037224850221E-2</v>
      </c>
      <c r="F109">
        <v>0.63443986377330897</v>
      </c>
      <c r="G109" s="29">
        <v>1.01903598431539E-2</v>
      </c>
      <c r="H109" s="31">
        <v>-19.897793420598301</v>
      </c>
      <c r="I109">
        <v>3.1241593110364798</v>
      </c>
      <c r="J109" s="37">
        <v>0.92109746632374401</v>
      </c>
    </row>
    <row r="110" spans="1:10" x14ac:dyDescent="0.25">
      <c r="A110" s="35" t="s">
        <v>1430</v>
      </c>
      <c r="B110" s="35" t="s">
        <v>243</v>
      </c>
      <c r="C110">
        <v>9</v>
      </c>
      <c r="D110" t="s">
        <v>1212</v>
      </c>
      <c r="E110">
        <v>3.9089366093100299E-2</v>
      </c>
      <c r="F110">
        <v>0.57136606169532</v>
      </c>
      <c r="G110" s="36">
        <v>8.54276895943563E-4</v>
      </c>
      <c r="H110" s="31">
        <v>-19.596754602702202</v>
      </c>
      <c r="I110">
        <v>3.1778884115539299</v>
      </c>
      <c r="J110" s="37">
        <v>0.84237730087470197</v>
      </c>
    </row>
    <row r="111" spans="1:10" x14ac:dyDescent="0.25">
      <c r="A111" s="35" t="s">
        <v>1430</v>
      </c>
      <c r="B111" s="35" t="s">
        <v>658</v>
      </c>
      <c r="C111">
        <v>7</v>
      </c>
      <c r="D111" t="s">
        <v>1211</v>
      </c>
      <c r="E111">
        <v>0.13946401179288001</v>
      </c>
      <c r="F111">
        <v>0.96296877576939299</v>
      </c>
      <c r="G111" s="36">
        <v>9.0809382956966097E-5</v>
      </c>
      <c r="H111" s="31">
        <v>-19.480693513137101</v>
      </c>
      <c r="I111">
        <v>3.1990443966774702</v>
      </c>
      <c r="J111" s="37">
        <v>1</v>
      </c>
    </row>
    <row r="112" spans="1:10" x14ac:dyDescent="0.25">
      <c r="A112" s="35" t="s">
        <v>1430</v>
      </c>
      <c r="B112" s="35" t="s">
        <v>405</v>
      </c>
      <c r="C112">
        <v>9</v>
      </c>
      <c r="D112" t="s">
        <v>1212</v>
      </c>
      <c r="E112">
        <v>4.2555014853293903E-2</v>
      </c>
      <c r="F112">
        <v>0.72183480760660101</v>
      </c>
      <c r="G112" s="36">
        <v>2.42504409171076E-3</v>
      </c>
      <c r="H112" s="31">
        <v>-17.3206876879369</v>
      </c>
      <c r="I112">
        <v>3.6442922149837602</v>
      </c>
      <c r="J112" s="37">
        <v>0.98393415127525896</v>
      </c>
    </row>
    <row r="113" spans="1:10" x14ac:dyDescent="0.25">
      <c r="A113" s="35" t="s">
        <v>1430</v>
      </c>
      <c r="B113" s="35" t="s">
        <v>501</v>
      </c>
      <c r="C113">
        <v>9</v>
      </c>
      <c r="D113" t="s">
        <v>1212</v>
      </c>
      <c r="E113">
        <v>1.17625926353189E-2</v>
      </c>
      <c r="F113">
        <v>0.662607924336996</v>
      </c>
      <c r="G113" s="36">
        <v>2.42504409171076E-3</v>
      </c>
      <c r="H113" s="31">
        <v>-16.4816507933783</v>
      </c>
      <c r="I113">
        <v>3.8485977281467698</v>
      </c>
      <c r="J113" s="37">
        <v>0.94762021641846805</v>
      </c>
    </row>
    <row r="114" spans="1:10" x14ac:dyDescent="0.25">
      <c r="A114" s="35" t="s">
        <v>1430</v>
      </c>
      <c r="B114" s="35" t="s">
        <v>468</v>
      </c>
      <c r="C114">
        <v>7</v>
      </c>
      <c r="D114" t="s">
        <v>1211</v>
      </c>
      <c r="E114">
        <v>0.74464824049988199</v>
      </c>
      <c r="F114">
        <v>0.83838911887715495</v>
      </c>
      <c r="G114" s="36">
        <v>3.7925571527727699E-3</v>
      </c>
      <c r="H114" s="31">
        <v>-13.132885169061501</v>
      </c>
      <c r="I114">
        <v>4.9232472243429299</v>
      </c>
      <c r="J114" s="37">
        <v>0.996752907543206</v>
      </c>
    </row>
    <row r="115" spans="1:10" x14ac:dyDescent="0.25">
      <c r="A115" s="47" t="s">
        <v>1430</v>
      </c>
      <c r="B115" s="47" t="s">
        <v>720</v>
      </c>
      <c r="C115" s="46">
        <v>7</v>
      </c>
      <c r="D115" s="46" t="s">
        <v>1211</v>
      </c>
      <c r="E115" s="46">
        <v>0.222155154047048</v>
      </c>
      <c r="F115" s="46">
        <v>0.82823657571616005</v>
      </c>
      <c r="G115" s="48">
        <v>4.4351196251288597E-3</v>
      </c>
      <c r="H115" s="55">
        <v>-12.9072182857528</v>
      </c>
      <c r="I115" s="46">
        <v>5.0156754335083198</v>
      </c>
      <c r="J115" s="49">
        <v>0.99480962644034598</v>
      </c>
    </row>
    <row r="116" spans="1:10" x14ac:dyDescent="0.25">
      <c r="A116" s="35" t="s">
        <v>1430</v>
      </c>
      <c r="B116" s="35" t="s">
        <v>308</v>
      </c>
      <c r="C116">
        <v>9</v>
      </c>
      <c r="D116" t="s">
        <v>1211</v>
      </c>
      <c r="E116">
        <v>0.170102106898852</v>
      </c>
      <c r="F116">
        <v>0.60318548874248501</v>
      </c>
      <c r="G116" s="29">
        <v>1.38266222047488E-2</v>
      </c>
      <c r="H116" s="31">
        <v>-11.8582052337026</v>
      </c>
      <c r="I116">
        <v>5.4914332657335603</v>
      </c>
      <c r="J116" s="37">
        <v>0.88512179136509195</v>
      </c>
    </row>
    <row r="117" spans="1:10" x14ac:dyDescent="0.25">
      <c r="A117" s="39" t="s">
        <v>1430</v>
      </c>
      <c r="B117" s="39" t="s">
        <v>535</v>
      </c>
      <c r="C117">
        <v>7</v>
      </c>
      <c r="D117" t="s">
        <v>1211</v>
      </c>
      <c r="E117">
        <v>0.63564153153579495</v>
      </c>
      <c r="F117">
        <v>0.60677590862822495</v>
      </c>
      <c r="G117" s="29">
        <v>3.9009931635339397E-2</v>
      </c>
      <c r="H117" s="31">
        <v>-11.396981856296501</v>
      </c>
      <c r="I117">
        <v>5.7282872264390896</v>
      </c>
      <c r="J117" s="38">
        <v>0.74764964896656705</v>
      </c>
    </row>
    <row r="118" spans="1:10" x14ac:dyDescent="0.25">
      <c r="A118" s="5" t="s">
        <v>2275</v>
      </c>
      <c r="B118" s="5" t="s">
        <v>566</v>
      </c>
      <c r="C118">
        <v>15</v>
      </c>
      <c r="D118" t="s">
        <v>1212</v>
      </c>
      <c r="E118">
        <v>1.3451352211243399E-2</v>
      </c>
      <c r="F118">
        <v>0.30176999122324</v>
      </c>
      <c r="G118" s="61">
        <v>8.2699989482396905E-3</v>
      </c>
      <c r="H118" s="31">
        <v>-14.6988545448173</v>
      </c>
      <c r="I118">
        <v>4.3599014943171701</v>
      </c>
      <c r="J118" s="60">
        <v>0.65371105222092796</v>
      </c>
    </row>
    <row r="119" spans="1:10" x14ac:dyDescent="0.25">
      <c r="A119" t="s">
        <v>2275</v>
      </c>
      <c r="B119" t="s">
        <v>597</v>
      </c>
      <c r="C119">
        <v>15</v>
      </c>
      <c r="D119" t="s">
        <v>1211</v>
      </c>
      <c r="E119">
        <v>0.368119422247281</v>
      </c>
      <c r="F119">
        <v>0.16438002018286099</v>
      </c>
      <c r="G119">
        <v>0.13379632048213999</v>
      </c>
      <c r="H119" s="31">
        <v>-11.4727629914424</v>
      </c>
      <c r="I119">
        <v>5.6880653541152597</v>
      </c>
      <c r="J119">
        <v>0.356427414637567</v>
      </c>
    </row>
    <row r="120" spans="1:10" x14ac:dyDescent="0.25">
      <c r="A120" s="5" t="s">
        <v>2275</v>
      </c>
      <c r="B120" s="5" t="s">
        <v>147</v>
      </c>
      <c r="C120">
        <v>15</v>
      </c>
      <c r="D120" t="s">
        <v>1211</v>
      </c>
      <c r="E120">
        <v>0.42903330604950102</v>
      </c>
      <c r="F120">
        <v>0.351102201773487</v>
      </c>
      <c r="G120" s="58">
        <v>1.99295543674523E-2</v>
      </c>
      <c r="H120" s="31">
        <v>-9.5461420218886293</v>
      </c>
      <c r="I120">
        <v>6.9086510183785004</v>
      </c>
      <c r="J120" s="60">
        <v>0.74981805097475596</v>
      </c>
    </row>
    <row r="121" spans="1:10" x14ac:dyDescent="0.25">
      <c r="A121" t="s">
        <v>2275</v>
      </c>
      <c r="B121" t="s">
        <v>501</v>
      </c>
      <c r="C121">
        <v>15</v>
      </c>
      <c r="D121" t="s">
        <v>1212</v>
      </c>
      <c r="E121">
        <v>3.0446442660466502E-2</v>
      </c>
      <c r="F121">
        <v>0.27030871015751301</v>
      </c>
      <c r="G121">
        <v>7.4334980848993704E-2</v>
      </c>
      <c r="H121" s="31">
        <v>-8.1512433881121105</v>
      </c>
      <c r="I121">
        <v>8.1520917047812897</v>
      </c>
      <c r="J121" s="60">
        <v>0.58760859250091502</v>
      </c>
    </row>
    <row r="122" spans="1:10" x14ac:dyDescent="0.25">
      <c r="A122" s="4" t="s">
        <v>2275</v>
      </c>
      <c r="B122" s="4" t="s">
        <v>535</v>
      </c>
      <c r="C122">
        <v>14</v>
      </c>
      <c r="D122" t="s">
        <v>1211</v>
      </c>
      <c r="E122">
        <v>0.99999336810596595</v>
      </c>
      <c r="F122">
        <v>0.50099938430131197</v>
      </c>
      <c r="G122" s="61">
        <v>4.62215164627096E-3</v>
      </c>
      <c r="H122" s="31">
        <v>-7.7840093574772498</v>
      </c>
      <c r="I122">
        <v>8.55350386419037</v>
      </c>
      <c r="J122" s="59">
        <v>0.92998877209154196</v>
      </c>
    </row>
    <row r="123" spans="1:10" x14ac:dyDescent="0.25">
      <c r="A123" s="5" t="s">
        <v>2275</v>
      </c>
      <c r="B123" s="5" t="s">
        <v>243</v>
      </c>
      <c r="C123">
        <v>15</v>
      </c>
      <c r="D123" t="s">
        <v>1212</v>
      </c>
      <c r="E123">
        <v>2.7290918522160999E-2</v>
      </c>
      <c r="F123">
        <v>0.24863785557724699</v>
      </c>
      <c r="G123" s="58">
        <v>3.5897237367888801E-2</v>
      </c>
      <c r="H123" s="31">
        <v>-7.3550826208874298</v>
      </c>
      <c r="I123">
        <v>9.0730710543208808</v>
      </c>
      <c r="J123" s="60">
        <v>0.54072473917528097</v>
      </c>
    </row>
    <row r="124" spans="1:10" x14ac:dyDescent="0.25">
      <c r="A124" t="s">
        <v>2275</v>
      </c>
      <c r="B124" t="s">
        <v>468</v>
      </c>
      <c r="C124">
        <v>14</v>
      </c>
      <c r="D124" t="s">
        <v>1211</v>
      </c>
      <c r="E124">
        <v>0.141016535650133</v>
      </c>
      <c r="F124">
        <v>0.258981735904525</v>
      </c>
      <c r="G124">
        <v>6.3104155003460893E-2</v>
      </c>
      <c r="H124" s="31">
        <v>-6.3783343490849402</v>
      </c>
      <c r="I124">
        <v>10.5168326847961</v>
      </c>
      <c r="J124" s="60">
        <v>0.52943563660353099</v>
      </c>
    </row>
    <row r="125" spans="1:10" x14ac:dyDescent="0.25">
      <c r="A125" t="s">
        <v>2275</v>
      </c>
      <c r="B125" t="s">
        <v>686</v>
      </c>
      <c r="C125">
        <v>12</v>
      </c>
      <c r="D125" t="s">
        <v>1212</v>
      </c>
      <c r="E125">
        <v>4.1868835002785598E-2</v>
      </c>
      <c r="F125">
        <v>0.20823243673592201</v>
      </c>
      <c r="G125">
        <v>6.2869146992410904E-2</v>
      </c>
      <c r="H125" s="31">
        <v>-6.1328948106594101</v>
      </c>
      <c r="I125">
        <v>10.9518916782035</v>
      </c>
      <c r="J125">
        <v>0.362207110311622</v>
      </c>
    </row>
    <row r="126" spans="1:10" x14ac:dyDescent="0.25">
      <c r="A126" t="s">
        <v>2275</v>
      </c>
      <c r="B126" t="s">
        <v>113</v>
      </c>
      <c r="C126">
        <v>14</v>
      </c>
      <c r="D126" t="s">
        <v>1211</v>
      </c>
      <c r="E126">
        <v>0.36344841802998001</v>
      </c>
      <c r="F126">
        <v>0.236662197409098</v>
      </c>
      <c r="G126">
        <v>7.7737794616025105E-2</v>
      </c>
      <c r="H126" s="31">
        <v>-5.4734902806547101</v>
      </c>
      <c r="I126">
        <v>12.313889619037701</v>
      </c>
      <c r="J126">
        <v>0.48252755830557797</v>
      </c>
    </row>
    <row r="127" spans="1:10" x14ac:dyDescent="0.25">
      <c r="A127" t="s">
        <v>2275</v>
      </c>
      <c r="B127" t="s">
        <v>374</v>
      </c>
      <c r="C127">
        <v>15</v>
      </c>
      <c r="D127" t="s">
        <v>1212</v>
      </c>
      <c r="E127">
        <v>9.61200456098386E-4</v>
      </c>
      <c r="F127">
        <v>9.0907191936368703E-2</v>
      </c>
      <c r="G127">
        <v>0.69718142541737105</v>
      </c>
      <c r="H127" s="31">
        <v>-5.3927405252217104</v>
      </c>
      <c r="I127">
        <v>12.5035627145809</v>
      </c>
      <c r="J127">
        <v>0.20585880364293499</v>
      </c>
    </row>
    <row r="128" spans="1:10" x14ac:dyDescent="0.25">
      <c r="A128" t="s">
        <v>2275</v>
      </c>
      <c r="B128" t="s">
        <v>405</v>
      </c>
      <c r="C128">
        <v>14</v>
      </c>
      <c r="D128" t="s">
        <v>1211</v>
      </c>
      <c r="E128">
        <v>0.116988391273336</v>
      </c>
      <c r="F128">
        <v>0.123091871849892</v>
      </c>
      <c r="G128">
        <v>0.21872788240782701</v>
      </c>
      <c r="H128" s="31">
        <v>-4.9760113195185003</v>
      </c>
      <c r="I128">
        <v>13.5802533002137</v>
      </c>
      <c r="J128">
        <v>0.25236418678760902</v>
      </c>
    </row>
    <row r="129" spans="1:13" x14ac:dyDescent="0.25">
      <c r="A129" t="s">
        <v>2275</v>
      </c>
      <c r="B129" t="s">
        <v>212</v>
      </c>
      <c r="C129">
        <v>14</v>
      </c>
      <c r="D129" t="s">
        <v>1211</v>
      </c>
      <c r="E129">
        <v>0.980502412097635</v>
      </c>
      <c r="F129">
        <v>0.18878730466483701</v>
      </c>
      <c r="G129">
        <v>0.12054945855655599</v>
      </c>
      <c r="H129" s="31">
        <v>-4.7450179162999504</v>
      </c>
      <c r="I129">
        <v>14.258512384809499</v>
      </c>
      <c r="J129">
        <v>0.38263345822203898</v>
      </c>
    </row>
    <row r="130" spans="1:13" x14ac:dyDescent="0.25">
      <c r="A130" t="s">
        <v>2275</v>
      </c>
      <c r="B130" t="s">
        <v>308</v>
      </c>
      <c r="C130">
        <v>15</v>
      </c>
      <c r="D130" t="s">
        <v>1211</v>
      </c>
      <c r="E130">
        <v>0.112390840642259</v>
      </c>
      <c r="F130">
        <v>7.1532015005989796E-2</v>
      </c>
      <c r="G130">
        <v>0.33519820005010398</v>
      </c>
      <c r="H130" s="31">
        <v>-4.4174631922566201</v>
      </c>
      <c r="I130">
        <v>15.3418854118275</v>
      </c>
      <c r="J130">
        <v>0.169349796652943</v>
      </c>
    </row>
    <row r="131" spans="1:13" x14ac:dyDescent="0.25">
      <c r="A131" t="s">
        <v>2275</v>
      </c>
      <c r="B131" t="s">
        <v>277</v>
      </c>
      <c r="C131">
        <v>14</v>
      </c>
      <c r="D131" t="s">
        <v>1212</v>
      </c>
      <c r="E131">
        <v>5.7593039811923196E-3</v>
      </c>
      <c r="F131">
        <v>7.3781821010923797E-3</v>
      </c>
      <c r="G131">
        <v>0.33081142099743299</v>
      </c>
      <c r="H131" s="31">
        <v>-4.2619597216787897</v>
      </c>
      <c r="I131">
        <v>15.914489550042401</v>
      </c>
      <c r="J131">
        <v>6.0207709882127203E-2</v>
      </c>
    </row>
    <row r="132" spans="1:13" x14ac:dyDescent="0.25">
      <c r="A132" t="s">
        <v>2275</v>
      </c>
      <c r="B132" t="s">
        <v>437</v>
      </c>
      <c r="C132">
        <v>12</v>
      </c>
      <c r="D132" t="s">
        <v>1211</v>
      </c>
      <c r="E132">
        <v>0.25332454411841998</v>
      </c>
      <c r="F132">
        <v>4.7818872915345798E-2</v>
      </c>
      <c r="G132">
        <v>0.49472187649946198</v>
      </c>
      <c r="H132" s="31">
        <v>-3.9469488914272199</v>
      </c>
      <c r="I132">
        <v>17.2126954484661</v>
      </c>
      <c r="J132">
        <v>0.1084547224642</v>
      </c>
    </row>
    <row r="133" spans="1:13" x14ac:dyDescent="0.25">
      <c r="A133" t="s">
        <v>2275</v>
      </c>
      <c r="B133" t="s">
        <v>750</v>
      </c>
      <c r="C133">
        <v>11</v>
      </c>
      <c r="D133" t="s">
        <v>1212</v>
      </c>
      <c r="E133">
        <v>3.7396705530361701E-2</v>
      </c>
      <c r="F133">
        <v>0.34228126125577302</v>
      </c>
      <c r="G133">
        <v>8.6561247394580695E-2</v>
      </c>
      <c r="H133" s="31">
        <v>-3.4844736296556298</v>
      </c>
      <c r="I133">
        <v>19.543828011797501</v>
      </c>
      <c r="J133" s="60">
        <v>0.56921531588242402</v>
      </c>
    </row>
    <row r="134" spans="1:13" x14ac:dyDescent="0.25">
      <c r="A134" t="s">
        <v>2275</v>
      </c>
      <c r="B134" t="s">
        <v>81</v>
      </c>
      <c r="C134">
        <v>15</v>
      </c>
      <c r="D134" t="s">
        <v>1212</v>
      </c>
      <c r="E134">
        <v>9.8068136508570602E-3</v>
      </c>
      <c r="F134">
        <v>0.183975371830219</v>
      </c>
      <c r="G134">
        <v>5.8995845051235299E-2</v>
      </c>
      <c r="H134" s="31">
        <v>-3.34787992572367</v>
      </c>
      <c r="I134">
        <v>20.355522870187301</v>
      </c>
      <c r="J134">
        <v>0.39885518527361502</v>
      </c>
    </row>
    <row r="135" spans="1:13" x14ac:dyDescent="0.25">
      <c r="A135" t="s">
        <v>2275</v>
      </c>
      <c r="B135" t="s">
        <v>720</v>
      </c>
      <c r="C135">
        <v>14</v>
      </c>
      <c r="D135" t="s">
        <v>1211</v>
      </c>
      <c r="E135">
        <v>0.15385405463344801</v>
      </c>
      <c r="F135">
        <v>0.179737271891765</v>
      </c>
      <c r="G135">
        <v>0.130859834276978</v>
      </c>
      <c r="H135" s="31">
        <v>-2.5943598190299499</v>
      </c>
      <c r="I135">
        <v>26.369373236019999</v>
      </c>
      <c r="J135">
        <v>0.36408244405967399</v>
      </c>
      <c r="M135" s="40"/>
    </row>
    <row r="136" spans="1:13" x14ac:dyDescent="0.25">
      <c r="A136" t="s">
        <v>2275</v>
      </c>
      <c r="B136" t="s">
        <v>342</v>
      </c>
      <c r="C136">
        <v>15</v>
      </c>
      <c r="D136" t="s">
        <v>1212</v>
      </c>
      <c r="E136">
        <v>8.61213129113191E-5</v>
      </c>
      <c r="F136">
        <v>5.7462170770858002E-2</v>
      </c>
      <c r="G136">
        <v>1</v>
      </c>
      <c r="H136" s="31">
        <v>-1.2163442865597001</v>
      </c>
      <c r="I136">
        <v>56.638820261792901</v>
      </c>
      <c r="J136">
        <v>0.14387376626997</v>
      </c>
    </row>
    <row r="137" spans="1:13" x14ac:dyDescent="0.25">
      <c r="A137" t="s">
        <v>2275</v>
      </c>
      <c r="B137" t="s">
        <v>179</v>
      </c>
      <c r="C137">
        <v>14</v>
      </c>
      <c r="D137" t="s">
        <v>1211</v>
      </c>
      <c r="E137">
        <v>0.94932366442443705</v>
      </c>
      <c r="F137">
        <v>3.69216055342226E-2</v>
      </c>
      <c r="G137">
        <v>0.51047109366857002</v>
      </c>
      <c r="H137" s="31">
        <v>-1.1305749810681001</v>
      </c>
      <c r="I137">
        <v>60.962031938581802</v>
      </c>
      <c r="J137">
        <v>0.10370275924901901</v>
      </c>
    </row>
    <row r="138" spans="1:13" x14ac:dyDescent="0.25">
      <c r="A138" t="s">
        <v>2275</v>
      </c>
      <c r="B138" t="s">
        <v>658</v>
      </c>
      <c r="C138">
        <v>14</v>
      </c>
      <c r="D138" t="s">
        <v>1211</v>
      </c>
      <c r="E138">
        <v>0.69686739203845305</v>
      </c>
      <c r="F138">
        <v>3.0478337764057199E-3</v>
      </c>
      <c r="G138">
        <v>0.85130879455663599</v>
      </c>
      <c r="H138" s="31">
        <v>-0.26034635889139501</v>
      </c>
      <c r="I138">
        <v>265.89367324362098</v>
      </c>
      <c r="J138">
        <v>5.4184400730688503E-2</v>
      </c>
    </row>
    <row r="139" spans="1:13" x14ac:dyDescent="0.25">
      <c r="A139" t="s">
        <v>2275</v>
      </c>
      <c r="B139" t="s">
        <v>780</v>
      </c>
      <c r="C139">
        <v>14</v>
      </c>
      <c r="D139" t="s">
        <v>1211</v>
      </c>
      <c r="E139">
        <v>0.82537289132833003</v>
      </c>
      <c r="F139">
        <v>8.2103955542499796E-4</v>
      </c>
      <c r="G139">
        <v>0.92253933868644999</v>
      </c>
      <c r="H139" s="31">
        <v>0.27981940757559898</v>
      </c>
      <c r="I139">
        <v>248.05874442394699</v>
      </c>
      <c r="J139">
        <v>5.1122729211253902E-2</v>
      </c>
    </row>
    <row r="140" spans="1:13" x14ac:dyDescent="0.25">
      <c r="A140" t="s">
        <v>2275</v>
      </c>
      <c r="B140" t="s">
        <v>628</v>
      </c>
      <c r="C140">
        <v>14</v>
      </c>
      <c r="D140" t="s">
        <v>1211</v>
      </c>
      <c r="E140">
        <v>0.148100510657067</v>
      </c>
      <c r="F140">
        <v>5.27486137117541E-2</v>
      </c>
      <c r="G140">
        <v>0.42960085461339098</v>
      </c>
      <c r="H140" s="31">
        <v>2.05417047098768</v>
      </c>
      <c r="I140">
        <v>34.088809885461004</v>
      </c>
      <c r="J140">
        <v>0.128675114702822</v>
      </c>
    </row>
    <row r="141" spans="1:13" x14ac:dyDescent="0.25">
      <c r="A141" s="35" t="s">
        <v>1428</v>
      </c>
      <c r="B141" s="35" t="s">
        <v>686</v>
      </c>
      <c r="C141">
        <v>12</v>
      </c>
      <c r="D141" t="s">
        <v>1211</v>
      </c>
      <c r="E141">
        <v>7.2092923853475196E-2</v>
      </c>
      <c r="F141">
        <v>0.69339755231321698</v>
      </c>
      <c r="G141" s="36">
        <v>7.7369228912515804E-4</v>
      </c>
      <c r="H141" s="31">
        <v>-15.9202002501158</v>
      </c>
      <c r="I141">
        <v>3.9973000380334098</v>
      </c>
      <c r="J141" s="37">
        <v>0.99656928580378601</v>
      </c>
    </row>
    <row r="142" spans="1:13" x14ac:dyDescent="0.25">
      <c r="A142" t="s">
        <v>1428</v>
      </c>
      <c r="B142" t="s">
        <v>501</v>
      </c>
      <c r="C142">
        <v>15</v>
      </c>
      <c r="D142" t="s">
        <v>1212</v>
      </c>
      <c r="E142">
        <v>1.4156233987382299E-3</v>
      </c>
      <c r="F142">
        <v>7.6164641731125499E-2</v>
      </c>
      <c r="G142">
        <v>9.26425669115815E-2</v>
      </c>
      <c r="H142" s="42">
        <v>-13.1700054421934</v>
      </c>
      <c r="I142">
        <v>4.9083464113656898</v>
      </c>
      <c r="J142">
        <v>0.177933171584779</v>
      </c>
    </row>
    <row r="143" spans="1:13" x14ac:dyDescent="0.25">
      <c r="A143" s="35" t="s">
        <v>1428</v>
      </c>
      <c r="B143" s="35" t="s">
        <v>113</v>
      </c>
      <c r="C143">
        <v>14</v>
      </c>
      <c r="D143" t="s">
        <v>1212</v>
      </c>
      <c r="E143">
        <v>1.2953619880856101E-4</v>
      </c>
      <c r="F143">
        <v>0.73012031896388396</v>
      </c>
      <c r="G143" s="36">
        <v>3.9477121570375499E-5</v>
      </c>
      <c r="H143" s="31">
        <v>-12.693394405074301</v>
      </c>
      <c r="I143">
        <v>5.1062799933387097</v>
      </c>
      <c r="J143" s="37">
        <v>0.99986969648825397</v>
      </c>
    </row>
    <row r="144" spans="1:13" x14ac:dyDescent="0.25">
      <c r="A144" t="s">
        <v>1428</v>
      </c>
      <c r="B144" t="s">
        <v>342</v>
      </c>
      <c r="C144">
        <v>15</v>
      </c>
      <c r="D144" t="s">
        <v>1212</v>
      </c>
      <c r="E144">
        <v>7.1889369301878501E-4</v>
      </c>
      <c r="F144">
        <v>0.12624371634941001</v>
      </c>
      <c r="G144">
        <v>0.328233587669434</v>
      </c>
      <c r="H144" s="42">
        <v>-11.344749601941301</v>
      </c>
      <c r="I144">
        <v>5.7563226245672201</v>
      </c>
      <c r="J144">
        <v>0.27620297719498799</v>
      </c>
    </row>
    <row r="145" spans="1:10" x14ac:dyDescent="0.25">
      <c r="A145" s="35" t="s">
        <v>1428</v>
      </c>
      <c r="B145" s="35" t="s">
        <v>780</v>
      </c>
      <c r="C145">
        <v>14</v>
      </c>
      <c r="D145" t="s">
        <v>1211</v>
      </c>
      <c r="E145">
        <v>7.7353289790699997E-2</v>
      </c>
      <c r="F145">
        <v>0.71519850040272803</v>
      </c>
      <c r="G145" s="36">
        <v>1.3857228585539201E-4</v>
      </c>
      <c r="H145" s="31">
        <v>-10.674027493703999</v>
      </c>
      <c r="I145">
        <v>6.1406813214697697</v>
      </c>
      <c r="J145" s="37">
        <v>0.99971864745933803</v>
      </c>
    </row>
    <row r="146" spans="1:10" x14ac:dyDescent="0.25">
      <c r="A146" s="35" t="s">
        <v>1428</v>
      </c>
      <c r="B146" s="35" t="s">
        <v>720</v>
      </c>
      <c r="C146">
        <v>14</v>
      </c>
      <c r="D146" t="s">
        <v>1212</v>
      </c>
      <c r="E146">
        <v>1.6585776977061099E-2</v>
      </c>
      <c r="F146">
        <v>0.73190853486246299</v>
      </c>
      <c r="G146" s="36">
        <v>7.7242876722043396E-5</v>
      </c>
      <c r="H146" s="31">
        <v>-9.8926816166998908</v>
      </c>
      <c r="I146">
        <v>6.6540766864700398</v>
      </c>
      <c r="J146" s="37">
        <v>0.99988193832652195</v>
      </c>
    </row>
    <row r="147" spans="1:10" x14ac:dyDescent="0.25">
      <c r="A147" t="s">
        <v>1428</v>
      </c>
      <c r="B147" t="s">
        <v>437</v>
      </c>
      <c r="C147">
        <v>12</v>
      </c>
      <c r="D147" t="s">
        <v>1211</v>
      </c>
      <c r="E147">
        <v>0.60226143949186395</v>
      </c>
      <c r="F147">
        <v>0.32780057286492198</v>
      </c>
      <c r="G147">
        <v>5.17103496578434E-2</v>
      </c>
      <c r="H147" s="42">
        <v>-9.8628180829577801</v>
      </c>
      <c r="I147">
        <v>6.6753112350972703</v>
      </c>
      <c r="J147" s="38">
        <v>0.58858107823788297</v>
      </c>
    </row>
    <row r="148" spans="1:10" x14ac:dyDescent="0.25">
      <c r="A148" s="35" t="s">
        <v>1428</v>
      </c>
      <c r="B148" s="35" t="s">
        <v>179</v>
      </c>
      <c r="C148">
        <v>14</v>
      </c>
      <c r="D148" t="s">
        <v>1212</v>
      </c>
      <c r="E148">
        <v>8.3304421222582092E-3</v>
      </c>
      <c r="F148">
        <v>0.57311742612791094</v>
      </c>
      <c r="G148" s="36">
        <v>3.02481173202899E-3</v>
      </c>
      <c r="H148" s="31">
        <v>-9.5682611705642309</v>
      </c>
      <c r="I148">
        <v>6.8918514501171098</v>
      </c>
      <c r="J148" s="37">
        <v>0.97768068300518796</v>
      </c>
    </row>
    <row r="149" spans="1:10" x14ac:dyDescent="0.25">
      <c r="A149" s="39" t="s">
        <v>1428</v>
      </c>
      <c r="B149" s="39" t="s">
        <v>750</v>
      </c>
      <c r="C149">
        <v>12</v>
      </c>
      <c r="D149" t="s">
        <v>1211</v>
      </c>
      <c r="E149">
        <v>6.9799375137162098E-2</v>
      </c>
      <c r="F149">
        <v>0.43922717729767602</v>
      </c>
      <c r="G149" s="29">
        <v>1.8837598727280101E-2</v>
      </c>
      <c r="H149" s="31">
        <v>-9.5285436393640293</v>
      </c>
      <c r="I149">
        <v>6.9220727133955604</v>
      </c>
      <c r="J149" s="38">
        <v>0.78877963020207997</v>
      </c>
    </row>
    <row r="150" spans="1:10" x14ac:dyDescent="0.25">
      <c r="A150" s="4" t="s">
        <v>1428</v>
      </c>
      <c r="B150" s="35" t="s">
        <v>277</v>
      </c>
      <c r="C150">
        <v>14</v>
      </c>
      <c r="D150" t="s">
        <v>1211</v>
      </c>
      <c r="E150">
        <v>0.46555957113378499</v>
      </c>
      <c r="F150">
        <v>0.846636101488774</v>
      </c>
      <c r="G150" s="36">
        <v>3.1501458384693301E-6</v>
      </c>
      <c r="H150" s="31">
        <v>-8.92136310462163</v>
      </c>
      <c r="I150">
        <v>7.4175504972949797</v>
      </c>
      <c r="J150" s="37">
        <v>0.99999999910353898</v>
      </c>
    </row>
    <row r="151" spans="1:10" x14ac:dyDescent="0.25">
      <c r="A151" s="35" t="s">
        <v>1428</v>
      </c>
      <c r="B151" s="35" t="s">
        <v>535</v>
      </c>
      <c r="C151">
        <v>14</v>
      </c>
      <c r="D151" t="s">
        <v>1212</v>
      </c>
      <c r="E151">
        <v>4.4576717925359499E-3</v>
      </c>
      <c r="F151">
        <v>0.72850511658962502</v>
      </c>
      <c r="G151" s="36">
        <v>1.4457073918879501E-4</v>
      </c>
      <c r="H151" s="31">
        <v>-8.9123245134125195</v>
      </c>
      <c r="I151">
        <v>7.42543582366799</v>
      </c>
      <c r="J151" s="37">
        <v>0.99985772807588302</v>
      </c>
    </row>
    <row r="152" spans="1:10" x14ac:dyDescent="0.25">
      <c r="A152" t="s">
        <v>1428</v>
      </c>
      <c r="B152" t="s">
        <v>374</v>
      </c>
      <c r="C152">
        <v>15</v>
      </c>
      <c r="D152" t="s">
        <v>1212</v>
      </c>
      <c r="E152">
        <v>1.37544974948646E-3</v>
      </c>
      <c r="F152">
        <v>0.12491065722689899</v>
      </c>
      <c r="G152">
        <v>0.20184282422518199</v>
      </c>
      <c r="H152" s="42">
        <v>-8.3670825559743101</v>
      </c>
      <c r="I152">
        <v>7.9325956724625799</v>
      </c>
      <c r="J152">
        <v>0.27347117145764799</v>
      </c>
    </row>
    <row r="153" spans="1:10" x14ac:dyDescent="0.25">
      <c r="A153" s="35" t="s">
        <v>1428</v>
      </c>
      <c r="B153" s="35" t="s">
        <v>628</v>
      </c>
      <c r="C153">
        <v>14</v>
      </c>
      <c r="D153" t="s">
        <v>1211</v>
      </c>
      <c r="E153">
        <v>0.93747698554893</v>
      </c>
      <c r="F153">
        <v>0.658959438663268</v>
      </c>
      <c r="G153" s="36">
        <v>4.2245224052406098E-4</v>
      </c>
      <c r="H153" s="31">
        <v>-7.9192710176812202</v>
      </c>
      <c r="I153">
        <v>8.4013252670187892</v>
      </c>
      <c r="J153" s="37">
        <v>0.99737844804394704</v>
      </c>
    </row>
    <row r="154" spans="1:10" x14ac:dyDescent="0.25">
      <c r="A154" s="35" t="s">
        <v>1428</v>
      </c>
      <c r="B154" s="35" t="s">
        <v>658</v>
      </c>
      <c r="C154">
        <v>14</v>
      </c>
      <c r="D154" t="s">
        <v>1211</v>
      </c>
      <c r="E154">
        <v>0.24808425800834</v>
      </c>
      <c r="F154">
        <v>0.798504063721582</v>
      </c>
      <c r="G154" s="36">
        <v>1.66044542505841E-5</v>
      </c>
      <c r="H154" s="31">
        <v>-7.8949670110724002</v>
      </c>
      <c r="I154">
        <v>8.4282848618815098</v>
      </c>
      <c r="J154" s="37">
        <v>0.99999926134032802</v>
      </c>
    </row>
    <row r="155" spans="1:10" x14ac:dyDescent="0.25">
      <c r="A155" s="35" t="s">
        <v>1428</v>
      </c>
      <c r="B155" s="35" t="s">
        <v>212</v>
      </c>
      <c r="C155">
        <v>14</v>
      </c>
      <c r="D155" t="s">
        <v>1211</v>
      </c>
      <c r="E155">
        <v>0.27499175687023297</v>
      </c>
      <c r="F155">
        <v>0.68052883773814599</v>
      </c>
      <c r="G155" s="36">
        <v>2.8173574601946601E-4</v>
      </c>
      <c r="H155" s="31">
        <v>-7.7444742186026003</v>
      </c>
      <c r="I155">
        <v>8.5989869411624493</v>
      </c>
      <c r="J155" s="37">
        <v>0.99876306149469496</v>
      </c>
    </row>
    <row r="156" spans="1:10" x14ac:dyDescent="0.25">
      <c r="A156" s="35" t="s">
        <v>1428</v>
      </c>
      <c r="B156" s="35" t="s">
        <v>468</v>
      </c>
      <c r="C156">
        <v>14</v>
      </c>
      <c r="D156" t="s">
        <v>1211</v>
      </c>
      <c r="E156">
        <v>0.18948605797243201</v>
      </c>
      <c r="F156">
        <v>0.73168349947265099</v>
      </c>
      <c r="G156" s="36">
        <v>9.5992480544749594E-5</v>
      </c>
      <c r="H156" s="31">
        <v>-6.9228747125963501</v>
      </c>
      <c r="I156">
        <v>9.6617011861372006</v>
      </c>
      <c r="J156" s="37">
        <v>0.99988045377643098</v>
      </c>
    </row>
    <row r="157" spans="1:10" x14ac:dyDescent="0.25">
      <c r="A157" t="s">
        <v>1428</v>
      </c>
      <c r="B157" t="s">
        <v>566</v>
      </c>
      <c r="C157">
        <v>15</v>
      </c>
      <c r="D157" t="s">
        <v>1212</v>
      </c>
      <c r="E157">
        <v>8.8856867034682705E-4</v>
      </c>
      <c r="F157">
        <v>0.140322264898952</v>
      </c>
      <c r="G157">
        <v>0.55896607212232197</v>
      </c>
      <c r="H157" s="42">
        <v>-4.2681112458486199</v>
      </c>
      <c r="I157">
        <v>15.891045541074799</v>
      </c>
      <c r="J157">
        <v>0.30537868527657003</v>
      </c>
    </row>
    <row r="158" spans="1:10" x14ac:dyDescent="0.25">
      <c r="A158" t="s">
        <v>1428</v>
      </c>
      <c r="B158" t="s">
        <v>405</v>
      </c>
      <c r="C158">
        <v>15</v>
      </c>
      <c r="D158" t="s">
        <v>1211</v>
      </c>
      <c r="E158">
        <v>0.42242285953844999</v>
      </c>
      <c r="F158">
        <v>1.9107883845078801E-2</v>
      </c>
      <c r="G158">
        <v>0.62322003581985597</v>
      </c>
      <c r="H158" s="42">
        <v>-2.3867163769325699</v>
      </c>
      <c r="I158">
        <v>28.693905822240598</v>
      </c>
      <c r="J158">
        <v>7.9302382692147802E-2</v>
      </c>
    </row>
    <row r="159" spans="1:10" x14ac:dyDescent="0.25">
      <c r="A159" t="s">
        <v>1428</v>
      </c>
      <c r="B159" t="s">
        <v>597</v>
      </c>
      <c r="C159">
        <v>15</v>
      </c>
      <c r="D159" t="s">
        <v>1211</v>
      </c>
      <c r="E159">
        <v>0.14323322723585399</v>
      </c>
      <c r="F159">
        <v>1.10355658242408E-2</v>
      </c>
      <c r="G159">
        <v>0.70944986984406799</v>
      </c>
      <c r="H159" s="42">
        <v>-1.5102898183953299</v>
      </c>
      <c r="I159">
        <v>45.547525425140101</v>
      </c>
      <c r="J159">
        <v>6.6681332456914905E-2</v>
      </c>
    </row>
    <row r="160" spans="1:10" x14ac:dyDescent="0.25">
      <c r="A160" t="s">
        <v>1428</v>
      </c>
      <c r="B160" t="s">
        <v>147</v>
      </c>
      <c r="C160">
        <v>15</v>
      </c>
      <c r="D160" t="s">
        <v>1211</v>
      </c>
      <c r="E160">
        <v>0.998609764916493</v>
      </c>
      <c r="F160">
        <v>3.8409679111554899E-2</v>
      </c>
      <c r="G160">
        <v>0.483910011821785</v>
      </c>
      <c r="H160" s="42">
        <v>3.1860882471543599</v>
      </c>
      <c r="I160">
        <v>22.1001914144232</v>
      </c>
      <c r="J160">
        <v>0.110871889462428</v>
      </c>
    </row>
    <row r="161" spans="1:10" x14ac:dyDescent="0.25">
      <c r="A161" t="s">
        <v>1428</v>
      </c>
      <c r="B161" t="s">
        <v>243</v>
      </c>
      <c r="C161">
        <v>15</v>
      </c>
      <c r="D161" t="s">
        <v>1211</v>
      </c>
      <c r="E161">
        <v>0.17555280337627499</v>
      </c>
      <c r="F161">
        <v>5.6948279682154303E-2</v>
      </c>
      <c r="G161">
        <v>0.391701355634404</v>
      </c>
      <c r="H161" s="42">
        <v>4.8487193026282496</v>
      </c>
      <c r="I161">
        <v>14.639308069079799</v>
      </c>
      <c r="J161">
        <v>0.14296062022495701</v>
      </c>
    </row>
    <row r="162" spans="1:10" x14ac:dyDescent="0.25">
      <c r="A162" t="s">
        <v>1428</v>
      </c>
      <c r="B162" t="s">
        <v>308</v>
      </c>
      <c r="C162">
        <v>15</v>
      </c>
      <c r="D162" t="s">
        <v>1211</v>
      </c>
      <c r="E162">
        <v>0.18681505114827801</v>
      </c>
      <c r="F162">
        <v>9.2589140882283899E-2</v>
      </c>
      <c r="G162">
        <v>0.27017476002105001</v>
      </c>
      <c r="H162" s="42">
        <v>6.6864289452957602</v>
      </c>
      <c r="I162">
        <v>10.709313184041299</v>
      </c>
      <c r="J162">
        <v>0.20910170350832599</v>
      </c>
    </row>
    <row r="163" spans="1:10" x14ac:dyDescent="0.25">
      <c r="A163" t="s">
        <v>1428</v>
      </c>
      <c r="B163" t="s">
        <v>81</v>
      </c>
      <c r="C163">
        <v>15</v>
      </c>
      <c r="D163" t="s">
        <v>1211</v>
      </c>
      <c r="E163">
        <v>0.10801710959166</v>
      </c>
      <c r="F163">
        <v>0.112095929738075</v>
      </c>
      <c r="G163">
        <v>0.222540042284535</v>
      </c>
      <c r="H163" s="42">
        <v>11.349114261664001</v>
      </c>
      <c r="I163">
        <v>6.4478655659675503</v>
      </c>
      <c r="J163">
        <v>0.24750573550816199</v>
      </c>
    </row>
    <row r="164" spans="1:10" x14ac:dyDescent="0.25">
      <c r="A164" s="39" t="s">
        <v>1425</v>
      </c>
      <c r="B164" s="39" t="s">
        <v>597</v>
      </c>
      <c r="C164">
        <v>15</v>
      </c>
      <c r="D164" t="s">
        <v>1211</v>
      </c>
      <c r="E164">
        <v>0.645201033110403</v>
      </c>
      <c r="F164">
        <v>0.275106817897393</v>
      </c>
      <c r="G164" s="29">
        <v>4.47208898016885E-2</v>
      </c>
      <c r="H164" s="31">
        <v>-9.6882845161426498</v>
      </c>
      <c r="I164">
        <v>6.8020295637114803</v>
      </c>
      <c r="J164" s="38">
        <v>0.59786401502019104</v>
      </c>
    </row>
    <row r="165" spans="1:10" x14ac:dyDescent="0.25">
      <c r="A165" s="35" t="s">
        <v>1425</v>
      </c>
      <c r="B165" s="35" t="s">
        <v>566</v>
      </c>
      <c r="C165">
        <v>15</v>
      </c>
      <c r="D165" t="s">
        <v>1211</v>
      </c>
      <c r="E165">
        <v>0.110040955252837</v>
      </c>
      <c r="F165">
        <v>0.48031001109958699</v>
      </c>
      <c r="G165" s="36">
        <v>4.17580153647898E-3</v>
      </c>
      <c r="H165" s="31">
        <v>-9.3298726144689805</v>
      </c>
      <c r="I165">
        <v>7.0771016145794796</v>
      </c>
      <c r="J165" s="37">
        <v>0.93014780526648599</v>
      </c>
    </row>
    <row r="166" spans="1:10" x14ac:dyDescent="0.25">
      <c r="A166" s="35" t="s">
        <v>1425</v>
      </c>
      <c r="B166" s="35" t="s">
        <v>147</v>
      </c>
      <c r="C166">
        <v>15</v>
      </c>
      <c r="D166" t="s">
        <v>1211</v>
      </c>
      <c r="E166">
        <v>0.60405566221697504</v>
      </c>
      <c r="F166">
        <v>0.61437101746525702</v>
      </c>
      <c r="G166" s="36">
        <v>5.4419744017569099E-4</v>
      </c>
      <c r="H166" s="31">
        <v>-7.8770731150578204</v>
      </c>
      <c r="I166">
        <v>8.4482402124578293</v>
      </c>
      <c r="J166" s="37">
        <v>0.99450350420300404</v>
      </c>
    </row>
    <row r="167" spans="1:10" x14ac:dyDescent="0.25">
      <c r="A167" s="39" t="s">
        <v>1425</v>
      </c>
      <c r="B167" s="39" t="s">
        <v>437</v>
      </c>
      <c r="C167">
        <v>12</v>
      </c>
      <c r="D167" t="s">
        <v>1211</v>
      </c>
      <c r="E167">
        <v>0.61244108485409299</v>
      </c>
      <c r="F167">
        <v>0.35900697152885003</v>
      </c>
      <c r="G167" s="29">
        <v>3.9505844172069399E-2</v>
      </c>
      <c r="H167" s="31">
        <v>-6.9577864439888399</v>
      </c>
      <c r="I167">
        <v>9.6114407191537197</v>
      </c>
      <c r="J167" s="38">
        <v>0.64772376851376501</v>
      </c>
    </row>
    <row r="168" spans="1:10" x14ac:dyDescent="0.25">
      <c r="A168" t="s">
        <v>1425</v>
      </c>
      <c r="B168" t="s">
        <v>501</v>
      </c>
      <c r="C168">
        <v>15</v>
      </c>
      <c r="D168" t="s">
        <v>1211</v>
      </c>
      <c r="E168">
        <v>0.18745496474312201</v>
      </c>
      <c r="F168">
        <v>0.247632919287673</v>
      </c>
      <c r="G168">
        <v>5.9086950443275603E-2</v>
      </c>
      <c r="H168" s="42">
        <v>-5.9130194908198401</v>
      </c>
      <c r="I168">
        <v>11.3722955667333</v>
      </c>
      <c r="J168" s="38">
        <v>0.538532594083037</v>
      </c>
    </row>
    <row r="169" spans="1:10" x14ac:dyDescent="0.25">
      <c r="A169" s="35" t="s">
        <v>1425</v>
      </c>
      <c r="B169" s="35" t="s">
        <v>243</v>
      </c>
      <c r="C169">
        <v>15</v>
      </c>
      <c r="D169" t="s">
        <v>1211</v>
      </c>
      <c r="E169">
        <v>0.60942722722305998</v>
      </c>
      <c r="F169">
        <v>0.47652381878886901</v>
      </c>
      <c r="G169" s="36">
        <v>4.39115254997523E-3</v>
      </c>
      <c r="H169" s="31">
        <v>-5.4764172537552396</v>
      </c>
      <c r="I169">
        <v>12.307119472879601</v>
      </c>
      <c r="J169" s="37">
        <v>0.92662288445128405</v>
      </c>
    </row>
    <row r="170" spans="1:10" x14ac:dyDescent="0.25">
      <c r="A170" s="39" t="s">
        <v>1425</v>
      </c>
      <c r="B170" s="39" t="s">
        <v>81</v>
      </c>
      <c r="C170">
        <v>15</v>
      </c>
      <c r="D170" t="s">
        <v>1211</v>
      </c>
      <c r="E170">
        <v>0.48308804308125602</v>
      </c>
      <c r="F170">
        <v>0.29268810940406698</v>
      </c>
      <c r="G170" s="29">
        <v>3.7293348949249301E-2</v>
      </c>
      <c r="H170" s="31">
        <v>-4.4442660805988297</v>
      </c>
      <c r="I170">
        <v>15.2472380750069</v>
      </c>
      <c r="J170" s="38">
        <v>0.63493154125899598</v>
      </c>
    </row>
    <row r="171" spans="1:10" x14ac:dyDescent="0.25">
      <c r="A171" t="s">
        <v>1425</v>
      </c>
      <c r="B171" t="s">
        <v>686</v>
      </c>
      <c r="C171">
        <v>12</v>
      </c>
      <c r="D171" t="s">
        <v>1211</v>
      </c>
      <c r="E171">
        <v>0.11937992663449799</v>
      </c>
      <c r="F171">
        <v>0.16734056088904101</v>
      </c>
      <c r="G171">
        <v>0.186692920603208</v>
      </c>
      <c r="H171" s="42">
        <v>-4.3460880251941303</v>
      </c>
      <c r="I171">
        <v>15.599620646301601</v>
      </c>
      <c r="J171">
        <v>0.29006551182982498</v>
      </c>
    </row>
    <row r="172" spans="1:10" x14ac:dyDescent="0.25">
      <c r="A172" t="s">
        <v>1425</v>
      </c>
      <c r="B172" t="s">
        <v>535</v>
      </c>
      <c r="C172">
        <v>14</v>
      </c>
      <c r="D172" t="s">
        <v>1211</v>
      </c>
      <c r="E172">
        <v>0.27084456391758099</v>
      </c>
      <c r="F172">
        <v>0.128294714418835</v>
      </c>
      <c r="G172">
        <v>0.20857883414301501</v>
      </c>
      <c r="H172" s="42">
        <v>-3.94899052935612</v>
      </c>
      <c r="I172">
        <v>17.2036148324704</v>
      </c>
      <c r="J172">
        <v>0.26224267008410201</v>
      </c>
    </row>
    <row r="173" spans="1:10" x14ac:dyDescent="0.25">
      <c r="A173" t="s">
        <v>1425</v>
      </c>
      <c r="B173" t="s">
        <v>308</v>
      </c>
      <c r="C173">
        <v>15</v>
      </c>
      <c r="D173" t="s">
        <v>1211</v>
      </c>
      <c r="E173">
        <v>0.44491329632947102</v>
      </c>
      <c r="F173">
        <v>0.102628740070783</v>
      </c>
      <c r="G173">
        <v>0.244382220757344</v>
      </c>
      <c r="H173" s="42">
        <v>-3.2138569976519098</v>
      </c>
      <c r="I173">
        <v>21.218995146558701</v>
      </c>
      <c r="J173">
        <v>0.228689174006899</v>
      </c>
    </row>
    <row r="174" spans="1:10" x14ac:dyDescent="0.25">
      <c r="A174" t="s">
        <v>1425</v>
      </c>
      <c r="B174" t="s">
        <v>405</v>
      </c>
      <c r="C174">
        <v>15</v>
      </c>
      <c r="D174" t="s">
        <v>1211</v>
      </c>
      <c r="E174">
        <v>0.23089260616781501</v>
      </c>
      <c r="F174">
        <v>8.1082501504734505E-2</v>
      </c>
      <c r="G174">
        <v>0.30364293805543102</v>
      </c>
      <c r="H174" s="42">
        <v>-2.0028170419035001</v>
      </c>
      <c r="I174">
        <v>34.2608698759201</v>
      </c>
      <c r="J174">
        <v>0.187147066601176</v>
      </c>
    </row>
    <row r="175" spans="1:10" x14ac:dyDescent="0.25">
      <c r="A175" t="s">
        <v>1425</v>
      </c>
      <c r="B175" t="s">
        <v>720</v>
      </c>
      <c r="C175">
        <v>14</v>
      </c>
      <c r="D175" t="s">
        <v>1212</v>
      </c>
      <c r="E175">
        <v>1.3678772185595101E-2</v>
      </c>
      <c r="F175">
        <v>2.005092977879E-3</v>
      </c>
      <c r="G175">
        <v>0.45056301330668902</v>
      </c>
      <c r="H175" s="42">
        <v>-0.84588821319363505</v>
      </c>
      <c r="I175">
        <v>81.596054185917893</v>
      </c>
      <c r="J175">
        <v>5.2747686808372503E-2</v>
      </c>
    </row>
    <row r="176" spans="1:10" x14ac:dyDescent="0.25">
      <c r="A176" t="s">
        <v>1425</v>
      </c>
      <c r="B176" t="s">
        <v>628</v>
      </c>
      <c r="C176">
        <v>14</v>
      </c>
      <c r="D176" t="s">
        <v>1211</v>
      </c>
      <c r="E176">
        <v>0.70165113766089504</v>
      </c>
      <c r="F176">
        <v>1.07165181787466E-2</v>
      </c>
      <c r="G176">
        <v>0.72470779195449897</v>
      </c>
      <c r="H176" s="42">
        <v>-0.75570264315471003</v>
      </c>
      <c r="I176">
        <v>91.375200256803893</v>
      </c>
      <c r="J176">
        <v>6.4913470805436302E-2</v>
      </c>
    </row>
    <row r="177" spans="1:10" x14ac:dyDescent="0.25">
      <c r="A177" t="s">
        <v>1425</v>
      </c>
      <c r="B177" t="s">
        <v>468</v>
      </c>
      <c r="C177">
        <v>14</v>
      </c>
      <c r="D177" t="s">
        <v>1212</v>
      </c>
      <c r="E177">
        <v>9.0657010885380092E-3</v>
      </c>
      <c r="F177">
        <v>0.19048955377368501</v>
      </c>
      <c r="G177">
        <v>0.74718875971728105</v>
      </c>
      <c r="H177" s="42">
        <v>-0.19362357805994301</v>
      </c>
      <c r="I177">
        <v>357.64028459297799</v>
      </c>
      <c r="J177">
        <v>0.386138885543586</v>
      </c>
    </row>
    <row r="178" spans="1:10" x14ac:dyDescent="0.25">
      <c r="A178" t="s">
        <v>1425</v>
      </c>
      <c r="B178" t="s">
        <v>212</v>
      </c>
      <c r="C178">
        <v>14</v>
      </c>
      <c r="D178" t="s">
        <v>1211</v>
      </c>
      <c r="E178">
        <v>0.99449954308516098</v>
      </c>
      <c r="F178">
        <v>2.5967862309609099E-3</v>
      </c>
      <c r="G178">
        <v>0.86264845623744202</v>
      </c>
      <c r="H178" s="42">
        <v>0.44425695750900401</v>
      </c>
      <c r="I178">
        <v>156.37025118243801</v>
      </c>
      <c r="J178">
        <v>5.3562283517670999E-2</v>
      </c>
    </row>
    <row r="179" spans="1:10" x14ac:dyDescent="0.25">
      <c r="A179" t="s">
        <v>1425</v>
      </c>
      <c r="B179" t="s">
        <v>342</v>
      </c>
      <c r="C179">
        <v>15</v>
      </c>
      <c r="D179" t="s">
        <v>1212</v>
      </c>
      <c r="E179">
        <v>8.9995622974796807E-3</v>
      </c>
      <c r="F179">
        <v>3.7819655214762901E-3</v>
      </c>
      <c r="G179">
        <v>0.69718142541737105</v>
      </c>
      <c r="H179" s="42">
        <v>0.50123708536831102</v>
      </c>
      <c r="I179">
        <v>138.63357453414599</v>
      </c>
      <c r="J179">
        <v>5.5641462495895598E-2</v>
      </c>
    </row>
    <row r="180" spans="1:10" x14ac:dyDescent="0.25">
      <c r="A180" t="s">
        <v>1425</v>
      </c>
      <c r="B180" t="s">
        <v>113</v>
      </c>
      <c r="C180">
        <v>14</v>
      </c>
      <c r="D180" t="s">
        <v>1211</v>
      </c>
      <c r="E180">
        <v>0.90133664285269</v>
      </c>
      <c r="F180">
        <v>1.1789229398699299E-2</v>
      </c>
      <c r="G180">
        <v>0.71176959466562195</v>
      </c>
      <c r="H180" s="42">
        <v>0.89552070773453196</v>
      </c>
      <c r="I180">
        <v>77.747639016322097</v>
      </c>
      <c r="J180">
        <v>6.6437043426244805E-2</v>
      </c>
    </row>
    <row r="181" spans="1:10" x14ac:dyDescent="0.25">
      <c r="A181" t="s">
        <v>1425</v>
      </c>
      <c r="B181" t="s">
        <v>277</v>
      </c>
      <c r="C181">
        <v>14</v>
      </c>
      <c r="D181" t="s">
        <v>1211</v>
      </c>
      <c r="E181">
        <v>0.368774862406201</v>
      </c>
      <c r="F181">
        <v>1.1451684261129001E-2</v>
      </c>
      <c r="G181">
        <v>0.71576733573163098</v>
      </c>
      <c r="H181" s="42">
        <v>0.95451288066774598</v>
      </c>
      <c r="I181">
        <v>72.963921860174494</v>
      </c>
      <c r="J181">
        <v>6.5957027740307594E-2</v>
      </c>
    </row>
    <row r="182" spans="1:10" x14ac:dyDescent="0.25">
      <c r="A182" t="s">
        <v>1425</v>
      </c>
      <c r="B182" t="s">
        <v>780</v>
      </c>
      <c r="C182">
        <v>14</v>
      </c>
      <c r="D182" t="s">
        <v>1211</v>
      </c>
      <c r="E182">
        <v>0.84706585461738704</v>
      </c>
      <c r="F182">
        <v>8.9871088783662595E-2</v>
      </c>
      <c r="G182">
        <v>0.29773065057849102</v>
      </c>
      <c r="H182" s="42">
        <v>2.4389174486175098</v>
      </c>
      <c r="I182">
        <v>28.765462255365801</v>
      </c>
      <c r="J182">
        <v>0.19152329064165599</v>
      </c>
    </row>
    <row r="183" spans="1:10" x14ac:dyDescent="0.25">
      <c r="A183" s="39" t="s">
        <v>1425</v>
      </c>
      <c r="B183" s="39" t="s">
        <v>658</v>
      </c>
      <c r="C183">
        <v>14</v>
      </c>
      <c r="D183" t="s">
        <v>1212</v>
      </c>
      <c r="E183">
        <v>2.4093176718062301E-2</v>
      </c>
      <c r="F183">
        <v>0.34085941021434002</v>
      </c>
      <c r="G183" s="29">
        <v>4.7175999109282801E-2</v>
      </c>
      <c r="H183" s="31">
        <v>2.9384195126690398</v>
      </c>
      <c r="I183">
        <v>23.934016541753302</v>
      </c>
      <c r="J183" s="38">
        <v>0.69544657056829595</v>
      </c>
    </row>
    <row r="184" spans="1:10" x14ac:dyDescent="0.25">
      <c r="A184" t="s">
        <v>1425</v>
      </c>
      <c r="B184" t="s">
        <v>374</v>
      </c>
      <c r="C184">
        <v>15</v>
      </c>
      <c r="D184" t="s">
        <v>1211</v>
      </c>
      <c r="E184">
        <v>0.988003837805151</v>
      </c>
      <c r="F184">
        <v>6.1002462458857001E-2</v>
      </c>
      <c r="G184">
        <v>0.37483530132438397</v>
      </c>
      <c r="H184" s="42">
        <v>3.3268180430996401</v>
      </c>
      <c r="I184">
        <v>21.179822762772201</v>
      </c>
      <c r="J184">
        <v>0.150198300590109</v>
      </c>
    </row>
    <row r="185" spans="1:10" x14ac:dyDescent="0.25">
      <c r="A185" t="s">
        <v>1425</v>
      </c>
      <c r="B185" t="s">
        <v>179</v>
      </c>
      <c r="C185">
        <v>14</v>
      </c>
      <c r="D185" t="s">
        <v>1211</v>
      </c>
      <c r="E185">
        <v>0.79686936411292397</v>
      </c>
      <c r="F185">
        <v>0.16030536241346399</v>
      </c>
      <c r="G185">
        <v>0.15601804932348401</v>
      </c>
      <c r="H185" s="42">
        <v>3.4952155963302398</v>
      </c>
      <c r="I185">
        <v>20.175903214478701</v>
      </c>
      <c r="J185">
        <v>0.324815530419993</v>
      </c>
    </row>
    <row r="186" spans="1:10" x14ac:dyDescent="0.25">
      <c r="A186" t="s">
        <v>1425</v>
      </c>
      <c r="B186" t="s">
        <v>750</v>
      </c>
      <c r="C186">
        <v>12</v>
      </c>
      <c r="D186" t="s">
        <v>1211</v>
      </c>
      <c r="E186">
        <v>0.53646656997937803</v>
      </c>
      <c r="F186">
        <v>0.29991436830933299</v>
      </c>
      <c r="G186">
        <v>6.5308449564296503E-2</v>
      </c>
      <c r="H186" s="42">
        <v>6.0439442628066304</v>
      </c>
      <c r="I186">
        <v>11.811641623342901</v>
      </c>
      <c r="J186" s="38">
        <v>0.53502527210349904</v>
      </c>
    </row>
    <row r="187" spans="1:10" x14ac:dyDescent="0.25">
      <c r="A187" s="4" t="s">
        <v>2274</v>
      </c>
      <c r="B187" s="4" t="s">
        <v>437</v>
      </c>
      <c r="C187">
        <v>12</v>
      </c>
      <c r="D187" t="s">
        <v>1211</v>
      </c>
      <c r="E187">
        <v>0.82328402784366195</v>
      </c>
      <c r="F187">
        <v>0.48565324502881502</v>
      </c>
      <c r="G187" s="58">
        <v>1.1784305068623199E-2</v>
      </c>
      <c r="H187" s="31">
        <v>-9.7321086600105193</v>
      </c>
      <c r="I187">
        <v>6.7697845442886004</v>
      </c>
      <c r="J187" s="59">
        <v>0.85768406732534397</v>
      </c>
    </row>
    <row r="188" spans="1:10" x14ac:dyDescent="0.25">
      <c r="A188" s="4" t="s">
        <v>2274</v>
      </c>
      <c r="B188" s="4" t="s">
        <v>147</v>
      </c>
      <c r="C188">
        <v>15</v>
      </c>
      <c r="D188" t="s">
        <v>1211</v>
      </c>
      <c r="E188">
        <v>0.173903022400065</v>
      </c>
      <c r="F188">
        <v>0.56008561407680102</v>
      </c>
      <c r="G188" s="61">
        <v>1.32984559766853E-3</v>
      </c>
      <c r="H188" s="31">
        <v>-7.8016802103268397</v>
      </c>
      <c r="I188">
        <v>8.5333234678365102</v>
      </c>
      <c r="J188" s="59">
        <v>0.98073309704362799</v>
      </c>
    </row>
    <row r="189" spans="1:10" x14ac:dyDescent="0.25">
      <c r="A189" t="s">
        <v>2274</v>
      </c>
      <c r="B189" t="s">
        <v>597</v>
      </c>
      <c r="C189">
        <v>15</v>
      </c>
      <c r="D189" t="s">
        <v>1211</v>
      </c>
      <c r="E189">
        <v>0.52033741635208097</v>
      </c>
      <c r="F189">
        <v>0.21556085439101999</v>
      </c>
      <c r="G189">
        <v>8.12512766561823E-2</v>
      </c>
      <c r="H189" s="31">
        <v>-7.7208597926026297</v>
      </c>
      <c r="I189">
        <v>8.6263761601805307</v>
      </c>
      <c r="J189">
        <v>0.46813661154627301</v>
      </c>
    </row>
    <row r="190" spans="1:10" x14ac:dyDescent="0.25">
      <c r="A190" t="s">
        <v>2274</v>
      </c>
      <c r="B190" t="s">
        <v>501</v>
      </c>
      <c r="C190">
        <v>15</v>
      </c>
      <c r="D190" t="s">
        <v>1212</v>
      </c>
      <c r="E190">
        <v>3.7752064986446997E-5</v>
      </c>
      <c r="F190">
        <v>2.68750538244148E-2</v>
      </c>
      <c r="G190">
        <v>9.26425669115815E-2</v>
      </c>
      <c r="H190" s="31">
        <v>-7.1438451457979601</v>
      </c>
      <c r="I190">
        <v>9.3518639865627193</v>
      </c>
      <c r="J190">
        <v>9.1773540611832599E-2</v>
      </c>
    </row>
    <row r="191" spans="1:10" x14ac:dyDescent="0.25">
      <c r="A191" t="s">
        <v>2274</v>
      </c>
      <c r="B191" t="s">
        <v>566</v>
      </c>
      <c r="C191">
        <v>15</v>
      </c>
      <c r="D191" t="s">
        <v>1211</v>
      </c>
      <c r="E191">
        <v>0.42572049405675699</v>
      </c>
      <c r="F191">
        <v>0.214835735593119</v>
      </c>
      <c r="G191">
        <v>8.1832989107189696E-2</v>
      </c>
      <c r="H191" s="31">
        <v>-5.1209716034614701</v>
      </c>
      <c r="I191">
        <v>13.185852427897901</v>
      </c>
      <c r="J191">
        <v>0.46654075158478597</v>
      </c>
    </row>
    <row r="192" spans="1:10" x14ac:dyDescent="0.25">
      <c r="A192" s="4" t="s">
        <v>2274</v>
      </c>
      <c r="B192" s="4" t="s">
        <v>243</v>
      </c>
      <c r="C192">
        <v>15</v>
      </c>
      <c r="D192" t="s">
        <v>1211</v>
      </c>
      <c r="E192">
        <v>0.87776646197979902</v>
      </c>
      <c r="F192">
        <v>0.67466283325167797</v>
      </c>
      <c r="G192" s="61">
        <v>1.7344058551025201E-4</v>
      </c>
      <c r="H192" s="31">
        <v>-4.9393955492858197</v>
      </c>
      <c r="I192">
        <v>13.683537060229799</v>
      </c>
      <c r="J192" s="59">
        <v>0.99924063708536004</v>
      </c>
    </row>
    <row r="193" spans="1:10" x14ac:dyDescent="0.25">
      <c r="A193" s="5" t="s">
        <v>2274</v>
      </c>
      <c r="B193" s="5" t="s">
        <v>81</v>
      </c>
      <c r="C193">
        <v>15</v>
      </c>
      <c r="D193" t="s">
        <v>1211</v>
      </c>
      <c r="E193">
        <v>0.78414157160753795</v>
      </c>
      <c r="F193">
        <v>0.29600774786614198</v>
      </c>
      <c r="G193" s="58">
        <v>3.6024342784494699E-2</v>
      </c>
      <c r="H193" s="31">
        <v>-4.6815927483814503</v>
      </c>
      <c r="I193">
        <v>14.456455295963501</v>
      </c>
      <c r="J193" s="60">
        <v>0.64182780862371103</v>
      </c>
    </row>
    <row r="194" spans="1:10" x14ac:dyDescent="0.25">
      <c r="A194" t="s">
        <v>2274</v>
      </c>
      <c r="B194" t="s">
        <v>468</v>
      </c>
      <c r="C194">
        <v>14</v>
      </c>
      <c r="D194" t="s">
        <v>1212</v>
      </c>
      <c r="E194">
        <v>3.6491660083078502E-3</v>
      </c>
      <c r="F194">
        <v>0.23339011376295199</v>
      </c>
      <c r="G194">
        <v>0.27917977433354402</v>
      </c>
      <c r="H194" s="31">
        <v>-4.5895307066380999</v>
      </c>
      <c r="I194">
        <v>14.7535026419511</v>
      </c>
      <c r="J194">
        <v>0.47564750152056001</v>
      </c>
    </row>
    <row r="195" spans="1:10" x14ac:dyDescent="0.25">
      <c r="A195" t="s">
        <v>2274</v>
      </c>
      <c r="B195" t="s">
        <v>628</v>
      </c>
      <c r="C195">
        <v>14</v>
      </c>
      <c r="D195" t="s">
        <v>1211</v>
      </c>
      <c r="E195">
        <v>0.124961119358266</v>
      </c>
      <c r="F195">
        <v>0.21694191050595099</v>
      </c>
      <c r="G195">
        <v>9.3245415926553901E-2</v>
      </c>
      <c r="H195" s="31">
        <v>-4.05177039218463</v>
      </c>
      <c r="I195">
        <v>16.758304381948498</v>
      </c>
      <c r="J195">
        <v>0.441129452284587</v>
      </c>
    </row>
    <row r="196" spans="1:10" x14ac:dyDescent="0.25">
      <c r="A196" t="s">
        <v>2274</v>
      </c>
      <c r="B196" t="s">
        <v>535</v>
      </c>
      <c r="C196">
        <v>14</v>
      </c>
      <c r="D196" t="s">
        <v>1211</v>
      </c>
      <c r="E196">
        <v>0.27662244230474597</v>
      </c>
      <c r="F196">
        <v>6.8758742970973202E-2</v>
      </c>
      <c r="G196">
        <v>0.36511992238096602</v>
      </c>
      <c r="H196" s="31">
        <v>-3.0856304756731201</v>
      </c>
      <c r="I196">
        <v>22.115329235177501</v>
      </c>
      <c r="J196">
        <v>0.15506798336498401</v>
      </c>
    </row>
    <row r="197" spans="1:10" x14ac:dyDescent="0.25">
      <c r="A197" t="s">
        <v>2274</v>
      </c>
      <c r="B197" t="s">
        <v>374</v>
      </c>
      <c r="C197">
        <v>15</v>
      </c>
      <c r="D197" t="s">
        <v>1212</v>
      </c>
      <c r="E197">
        <v>1.1852785786381101E-4</v>
      </c>
      <c r="F197">
        <v>0.113593496147241</v>
      </c>
      <c r="G197">
        <v>1</v>
      </c>
      <c r="H197" s="31">
        <v>-2.9293869440368701</v>
      </c>
      <c r="I197">
        <v>23.313560303041299</v>
      </c>
      <c r="J197">
        <v>0.25051153929099501</v>
      </c>
    </row>
    <row r="198" spans="1:10" x14ac:dyDescent="0.25">
      <c r="A198" t="s">
        <v>2274</v>
      </c>
      <c r="B198" t="s">
        <v>686</v>
      </c>
      <c r="C198">
        <v>12</v>
      </c>
      <c r="D198" t="s">
        <v>1211</v>
      </c>
      <c r="E198">
        <v>0.90644446645403398</v>
      </c>
      <c r="F198">
        <v>4.9248103750929299E-2</v>
      </c>
      <c r="G198">
        <v>0.48817940704492402</v>
      </c>
      <c r="H198" s="31">
        <v>-2.08719259557631</v>
      </c>
      <c r="I198">
        <v>32.8617538302112</v>
      </c>
      <c r="J198">
        <v>0.110332320057694</v>
      </c>
    </row>
    <row r="199" spans="1:10" x14ac:dyDescent="0.25">
      <c r="A199" t="s">
        <v>2274</v>
      </c>
      <c r="B199" t="s">
        <v>308</v>
      </c>
      <c r="C199">
        <v>15</v>
      </c>
      <c r="D199" t="s">
        <v>1211</v>
      </c>
      <c r="E199">
        <v>0.95570188373445197</v>
      </c>
      <c r="F199">
        <v>7.1864967392002196E-2</v>
      </c>
      <c r="G199">
        <v>0.33403285227028701</v>
      </c>
      <c r="H199" s="31">
        <v>-2.0450563724153801</v>
      </c>
      <c r="I199">
        <v>33.546026241596699</v>
      </c>
      <c r="J199">
        <v>0.169963538105082</v>
      </c>
    </row>
    <row r="200" spans="1:10" x14ac:dyDescent="0.25">
      <c r="A200" t="s">
        <v>2274</v>
      </c>
      <c r="B200" t="s">
        <v>405</v>
      </c>
      <c r="C200">
        <v>15</v>
      </c>
      <c r="D200" t="s">
        <v>1211</v>
      </c>
      <c r="E200">
        <v>0.63036238103202902</v>
      </c>
      <c r="F200">
        <v>6.2941450548447603E-2</v>
      </c>
      <c r="G200">
        <v>0.36710450373165299</v>
      </c>
      <c r="H200" s="31">
        <v>-1.89318631764122</v>
      </c>
      <c r="I200">
        <v>36.265051629036499</v>
      </c>
      <c r="J200">
        <v>0.153686942999915</v>
      </c>
    </row>
    <row r="201" spans="1:10" x14ac:dyDescent="0.25">
      <c r="A201" t="s">
        <v>2274</v>
      </c>
      <c r="B201" t="s">
        <v>342</v>
      </c>
      <c r="C201">
        <v>15</v>
      </c>
      <c r="D201" t="s">
        <v>1211</v>
      </c>
      <c r="E201">
        <v>0.70995536744933996</v>
      </c>
      <c r="F201">
        <v>5.7109945560935398E-2</v>
      </c>
      <c r="G201">
        <v>0.39100976532128101</v>
      </c>
      <c r="H201" s="31">
        <v>-1.28474556171905</v>
      </c>
      <c r="I201">
        <v>53.604777197996803</v>
      </c>
      <c r="J201">
        <v>0.143247754023278</v>
      </c>
    </row>
    <row r="202" spans="1:10" x14ac:dyDescent="0.25">
      <c r="A202" t="s">
        <v>2274</v>
      </c>
      <c r="B202" t="s">
        <v>720</v>
      </c>
      <c r="C202">
        <v>14</v>
      </c>
      <c r="D202" t="s">
        <v>1212</v>
      </c>
      <c r="E202">
        <v>1.87772566315197E-2</v>
      </c>
      <c r="F202">
        <v>1.2175435714731899E-3</v>
      </c>
      <c r="G202">
        <v>1</v>
      </c>
      <c r="H202" s="31">
        <v>-0.24121221035472401</v>
      </c>
      <c r="I202">
        <v>287.01319275595</v>
      </c>
      <c r="J202">
        <v>5.1666112963696803E-2</v>
      </c>
    </row>
    <row r="203" spans="1:10" x14ac:dyDescent="0.25">
      <c r="A203" t="s">
        <v>2274</v>
      </c>
      <c r="B203" t="s">
        <v>277</v>
      </c>
      <c r="C203">
        <v>14</v>
      </c>
      <c r="D203" t="s">
        <v>1211</v>
      </c>
      <c r="E203">
        <v>0.61129846052286896</v>
      </c>
      <c r="F203">
        <v>1.4514935553491299E-2</v>
      </c>
      <c r="G203">
        <v>0.68161620382154098</v>
      </c>
      <c r="H203" s="31">
        <v>1.0810546901082401</v>
      </c>
      <c r="I203">
        <v>64.463631921085494</v>
      </c>
      <c r="J203">
        <v>7.0333362098919605E-2</v>
      </c>
    </row>
    <row r="204" spans="1:10" x14ac:dyDescent="0.25">
      <c r="A204" t="s">
        <v>2274</v>
      </c>
      <c r="B204" t="s">
        <v>212</v>
      </c>
      <c r="C204">
        <v>14</v>
      </c>
      <c r="D204" t="s">
        <v>1211</v>
      </c>
      <c r="E204">
        <v>0.74965676275198001</v>
      </c>
      <c r="F204">
        <v>1.44896954308129E-2</v>
      </c>
      <c r="G204">
        <v>0.68187990626084405</v>
      </c>
      <c r="H204" s="31">
        <v>1.1161441130654599</v>
      </c>
      <c r="I204">
        <v>62.447875422963797</v>
      </c>
      <c r="J204">
        <v>7.02971178324103E-2</v>
      </c>
    </row>
    <row r="205" spans="1:10" x14ac:dyDescent="0.25">
      <c r="A205" t="s">
        <v>2274</v>
      </c>
      <c r="B205" t="s">
        <v>113</v>
      </c>
      <c r="C205">
        <v>14</v>
      </c>
      <c r="D205" t="s">
        <v>1211</v>
      </c>
      <c r="E205">
        <v>0.827362536259314</v>
      </c>
      <c r="F205">
        <v>2.04880076089222E-2</v>
      </c>
      <c r="G205">
        <v>0.62543589341290395</v>
      </c>
      <c r="H205" s="31">
        <v>1.4785670415527801</v>
      </c>
      <c r="I205">
        <v>47.225384345025098</v>
      </c>
      <c r="J205">
        <v>7.89964914808646E-2</v>
      </c>
    </row>
    <row r="206" spans="1:10" x14ac:dyDescent="0.25">
      <c r="A206" t="s">
        <v>2274</v>
      </c>
      <c r="B206" t="s">
        <v>780</v>
      </c>
      <c r="C206">
        <v>14</v>
      </c>
      <c r="D206" t="s">
        <v>1211</v>
      </c>
      <c r="E206">
        <v>0.70356367630993</v>
      </c>
      <c r="F206">
        <v>4.4840435220171102E-2</v>
      </c>
      <c r="G206">
        <v>0.46737810915887101</v>
      </c>
      <c r="H206" s="31">
        <v>1.7763109491978299</v>
      </c>
      <c r="I206">
        <v>39.367281948296998</v>
      </c>
      <c r="J206">
        <v>0.116055441860897</v>
      </c>
    </row>
    <row r="207" spans="1:10" x14ac:dyDescent="0.25">
      <c r="A207" t="s">
        <v>2274</v>
      </c>
      <c r="B207" t="s">
        <v>179</v>
      </c>
      <c r="C207">
        <v>14</v>
      </c>
      <c r="D207" t="s">
        <v>1211</v>
      </c>
      <c r="E207">
        <v>0.72368447572657002</v>
      </c>
      <c r="F207">
        <v>0.11811877545325999</v>
      </c>
      <c r="G207">
        <v>0.22892275555533501</v>
      </c>
      <c r="H207" s="31">
        <v>3.6274957101414298</v>
      </c>
      <c r="I207">
        <v>19.452661532917801</v>
      </c>
      <c r="J207">
        <v>0.24300589159327299</v>
      </c>
    </row>
    <row r="208" spans="1:10" x14ac:dyDescent="0.25">
      <c r="A208" s="5" t="s">
        <v>2274</v>
      </c>
      <c r="B208" s="5" t="s">
        <v>658</v>
      </c>
      <c r="C208">
        <v>14</v>
      </c>
      <c r="D208" t="s">
        <v>1211</v>
      </c>
      <c r="E208">
        <v>7.4626086962622906E-2</v>
      </c>
      <c r="F208">
        <v>0.375240052602552</v>
      </c>
      <c r="G208" s="58">
        <v>1.9865192603101801E-2</v>
      </c>
      <c r="H208" s="31">
        <v>6.1068479130815403</v>
      </c>
      <c r="I208">
        <v>11.6934764100746</v>
      </c>
      <c r="J208" s="60">
        <v>0.75871489648984203</v>
      </c>
    </row>
    <row r="209" spans="1:10" x14ac:dyDescent="0.25">
      <c r="A209" s="5" t="s">
        <v>2274</v>
      </c>
      <c r="B209" s="5" t="s">
        <v>750</v>
      </c>
      <c r="C209">
        <v>12</v>
      </c>
      <c r="D209" t="s">
        <v>1211</v>
      </c>
      <c r="E209">
        <v>0.36338747706901597</v>
      </c>
      <c r="F209">
        <v>0.357388570987826</v>
      </c>
      <c r="G209" s="58">
        <v>4.0070394325666503E-2</v>
      </c>
      <c r="H209" s="31">
        <v>6.4205358068949199</v>
      </c>
      <c r="I209">
        <v>11.1387634200959</v>
      </c>
      <c r="J209" s="60">
        <v>0.644692213490345</v>
      </c>
    </row>
    <row r="210" spans="1:10" x14ac:dyDescent="0.25">
      <c r="A210" s="4" t="s">
        <v>1427</v>
      </c>
      <c r="B210" s="35" t="s">
        <v>277</v>
      </c>
      <c r="C210">
        <v>14</v>
      </c>
      <c r="D210" t="s">
        <v>1211</v>
      </c>
      <c r="E210">
        <v>0.18645250851037501</v>
      </c>
      <c r="F210">
        <v>0.43855230600190698</v>
      </c>
      <c r="G210" s="36">
        <v>9.8698859540138299E-3</v>
      </c>
      <c r="H210" s="31">
        <v>-14.568848711726901</v>
      </c>
      <c r="I210">
        <v>4.4020697239966298</v>
      </c>
      <c r="J210" s="37">
        <v>0.85843006427521595</v>
      </c>
    </row>
    <row r="211" spans="1:10" x14ac:dyDescent="0.25">
      <c r="A211" s="35" t="s">
        <v>1427</v>
      </c>
      <c r="B211" s="35" t="s">
        <v>720</v>
      </c>
      <c r="C211">
        <v>14</v>
      </c>
      <c r="D211" t="s">
        <v>1211</v>
      </c>
      <c r="E211">
        <v>0.43763208382650598</v>
      </c>
      <c r="F211">
        <v>0.649100987045925</v>
      </c>
      <c r="G211" s="36">
        <v>5.0429865519388095E-4</v>
      </c>
      <c r="H211" s="31">
        <v>-10.4556970471691</v>
      </c>
      <c r="I211">
        <v>6.2764218586173701</v>
      </c>
      <c r="J211" s="37">
        <v>0.99643155365300495</v>
      </c>
    </row>
    <row r="212" spans="1:10" x14ac:dyDescent="0.25">
      <c r="A212" t="s">
        <v>1427</v>
      </c>
      <c r="B212" t="s">
        <v>212</v>
      </c>
      <c r="C212">
        <v>14</v>
      </c>
      <c r="D212" t="s">
        <v>1211</v>
      </c>
      <c r="E212">
        <v>0.86102703638191802</v>
      </c>
      <c r="F212">
        <v>0.15570032140269299</v>
      </c>
      <c r="G212">
        <v>0.16265478059000099</v>
      </c>
      <c r="H212" s="42">
        <v>-7.6770989665475602</v>
      </c>
      <c r="I212">
        <v>8.6775773959544598</v>
      </c>
      <c r="J212">
        <v>0.31563936008520699</v>
      </c>
    </row>
    <row r="213" spans="1:10" x14ac:dyDescent="0.25">
      <c r="A213" t="s">
        <v>1427</v>
      </c>
      <c r="B213" t="s">
        <v>535</v>
      </c>
      <c r="C213">
        <v>14</v>
      </c>
      <c r="D213" t="s">
        <v>1211</v>
      </c>
      <c r="E213">
        <v>0.68191382559138103</v>
      </c>
      <c r="F213">
        <v>0.14673007093322099</v>
      </c>
      <c r="G213">
        <v>0.17641429253301399</v>
      </c>
      <c r="H213" s="42">
        <v>-7.5076933243597299</v>
      </c>
      <c r="I213">
        <v>8.8814107611754896</v>
      </c>
      <c r="J213">
        <v>0.29792437401731903</v>
      </c>
    </row>
    <row r="214" spans="1:10" x14ac:dyDescent="0.25">
      <c r="A214" t="s">
        <v>1427</v>
      </c>
      <c r="B214" t="s">
        <v>628</v>
      </c>
      <c r="C214">
        <v>14</v>
      </c>
      <c r="D214" t="s">
        <v>1211</v>
      </c>
      <c r="E214">
        <v>0.238449016656503</v>
      </c>
      <c r="F214">
        <v>0.19300624630733201</v>
      </c>
      <c r="G214">
        <v>0.11601720653337901</v>
      </c>
      <c r="H214" s="42">
        <v>-7.3567621360466502</v>
      </c>
      <c r="I214">
        <v>9.0709185383419104</v>
      </c>
      <c r="J214">
        <v>0.39133015058102899</v>
      </c>
    </row>
    <row r="215" spans="1:10" x14ac:dyDescent="0.25">
      <c r="A215" t="s">
        <v>1427</v>
      </c>
      <c r="B215" t="s">
        <v>308</v>
      </c>
      <c r="C215">
        <v>15</v>
      </c>
      <c r="D215" t="s">
        <v>1211</v>
      </c>
      <c r="E215">
        <v>0.33838730644345999</v>
      </c>
      <c r="F215">
        <v>9.4044405282597401E-2</v>
      </c>
      <c r="G215">
        <v>0.26625271298299202</v>
      </c>
      <c r="H215" s="42">
        <v>-5.93854748890812</v>
      </c>
      <c r="I215">
        <v>11.321888930263601</v>
      </c>
      <c r="J215">
        <v>0.211916639349263</v>
      </c>
    </row>
    <row r="216" spans="1:10" x14ac:dyDescent="0.25">
      <c r="A216" t="s">
        <v>1427</v>
      </c>
      <c r="B216" t="s">
        <v>750</v>
      </c>
      <c r="C216">
        <v>12</v>
      </c>
      <c r="D216" t="s">
        <v>1211</v>
      </c>
      <c r="E216">
        <v>0.88587941042468799</v>
      </c>
      <c r="F216">
        <v>4.6136420275183901E-2</v>
      </c>
      <c r="G216">
        <v>0.50260145198586303</v>
      </c>
      <c r="H216" s="42">
        <v>-4.5349173223516104</v>
      </c>
      <c r="I216">
        <v>14.9354165096305</v>
      </c>
      <c r="J216">
        <v>0.10625409050701699</v>
      </c>
    </row>
    <row r="217" spans="1:10" x14ac:dyDescent="0.25">
      <c r="A217" t="s">
        <v>1427</v>
      </c>
      <c r="B217" t="s">
        <v>468</v>
      </c>
      <c r="C217">
        <v>14</v>
      </c>
      <c r="D217" t="s">
        <v>1211</v>
      </c>
      <c r="E217">
        <v>0.31790711579562198</v>
      </c>
      <c r="F217">
        <v>6.3600698237754605E-2</v>
      </c>
      <c r="G217">
        <v>0.38439672126514302</v>
      </c>
      <c r="H217" s="42">
        <v>-2.5233324954620602</v>
      </c>
      <c r="I217">
        <v>27.1214644825906</v>
      </c>
      <c r="J217">
        <v>0.14644362126008101</v>
      </c>
    </row>
    <row r="218" spans="1:10" x14ac:dyDescent="0.25">
      <c r="A218" t="s">
        <v>1427</v>
      </c>
      <c r="B218" t="s">
        <v>374</v>
      </c>
      <c r="C218">
        <v>15</v>
      </c>
      <c r="D218" t="s">
        <v>1211</v>
      </c>
      <c r="E218">
        <v>0.53534314140028005</v>
      </c>
      <c r="F218">
        <v>4.9682689074580996E-3</v>
      </c>
      <c r="G218">
        <v>0.80288330119699203</v>
      </c>
      <c r="H218" s="42">
        <v>-2.4175992083536699</v>
      </c>
      <c r="I218">
        <v>28.322901602262402</v>
      </c>
      <c r="J218">
        <v>5.7427297758559898E-2</v>
      </c>
    </row>
    <row r="219" spans="1:10" x14ac:dyDescent="0.25">
      <c r="A219" t="s">
        <v>1427</v>
      </c>
      <c r="B219" t="s">
        <v>780</v>
      </c>
      <c r="C219">
        <v>14</v>
      </c>
      <c r="D219" t="s">
        <v>1211</v>
      </c>
      <c r="E219">
        <v>0.74583924316834904</v>
      </c>
      <c r="F219">
        <v>1.41003972361397E-2</v>
      </c>
      <c r="G219">
        <v>0.68598099031883797</v>
      </c>
      <c r="H219" s="42">
        <v>-2.0930819555362699</v>
      </c>
      <c r="I219">
        <v>32.768307780076903</v>
      </c>
      <c r="J219">
        <v>6.9738482483297601E-2</v>
      </c>
    </row>
    <row r="220" spans="1:10" x14ac:dyDescent="0.25">
      <c r="A220" t="s">
        <v>1427</v>
      </c>
      <c r="B220" t="s">
        <v>686</v>
      </c>
      <c r="C220">
        <v>12</v>
      </c>
      <c r="D220" t="s">
        <v>1211</v>
      </c>
      <c r="E220">
        <v>0.26605433786142302</v>
      </c>
      <c r="F220">
        <v>6.8179176778027199E-3</v>
      </c>
      <c r="G220">
        <v>0.798634624912262</v>
      </c>
      <c r="H220" s="42">
        <v>-0.72937408565135797</v>
      </c>
      <c r="I220">
        <v>94.686155164769801</v>
      </c>
      <c r="J220">
        <v>5.7813459135177499E-2</v>
      </c>
    </row>
    <row r="221" spans="1:10" x14ac:dyDescent="0.25">
      <c r="A221" t="s">
        <v>1427</v>
      </c>
      <c r="B221" t="s">
        <v>437</v>
      </c>
      <c r="C221">
        <v>12</v>
      </c>
      <c r="D221" t="s">
        <v>1211</v>
      </c>
      <c r="E221">
        <v>0.55065304687408501</v>
      </c>
      <c r="F221">
        <v>2.14989982113709E-3</v>
      </c>
      <c r="G221">
        <v>0.88622013819224399</v>
      </c>
      <c r="H221" s="42">
        <v>-0.53465510893786505</v>
      </c>
      <c r="I221">
        <v>129.29691309376301</v>
      </c>
      <c r="J221">
        <v>5.24450683654272E-2</v>
      </c>
    </row>
    <row r="222" spans="1:10" x14ac:dyDescent="0.25">
      <c r="A222" t="s">
        <v>1427</v>
      </c>
      <c r="B222" t="s">
        <v>243</v>
      </c>
      <c r="C222">
        <v>15</v>
      </c>
      <c r="D222" t="s">
        <v>1211</v>
      </c>
      <c r="E222">
        <v>0.67331865346509701</v>
      </c>
      <c r="F222">
        <v>4.9543536060180103E-2</v>
      </c>
      <c r="G222">
        <v>0.42524484857259198</v>
      </c>
      <c r="H222" s="42">
        <v>1.5642514643404299</v>
      </c>
      <c r="I222">
        <v>44.657425909948103</v>
      </c>
      <c r="J222">
        <v>0.129942653971204</v>
      </c>
    </row>
    <row r="223" spans="1:10" x14ac:dyDescent="0.25">
      <c r="A223" t="s">
        <v>1427</v>
      </c>
      <c r="B223" t="s">
        <v>113</v>
      </c>
      <c r="C223">
        <v>14</v>
      </c>
      <c r="D223" t="s">
        <v>1211</v>
      </c>
      <c r="E223">
        <v>0.380328180670789</v>
      </c>
      <c r="F223">
        <v>2.5486737817750599E-2</v>
      </c>
      <c r="G223">
        <v>0.58564036749477</v>
      </c>
      <c r="H223" s="42">
        <v>1.87416380459142</v>
      </c>
      <c r="I223">
        <v>37.329844626734697</v>
      </c>
      <c r="J223">
        <v>8.6377191590780097E-2</v>
      </c>
    </row>
    <row r="224" spans="1:10" x14ac:dyDescent="0.25">
      <c r="A224" t="s">
        <v>1427</v>
      </c>
      <c r="B224" t="s">
        <v>597</v>
      </c>
      <c r="C224">
        <v>15</v>
      </c>
      <c r="D224" t="s">
        <v>1211</v>
      </c>
      <c r="E224">
        <v>5.0771089236120802E-2</v>
      </c>
      <c r="F224">
        <v>3.54789082865338E-2</v>
      </c>
      <c r="G224">
        <v>0.50140616900997803</v>
      </c>
      <c r="H224" s="42">
        <v>2.7137143228756799</v>
      </c>
      <c r="I224">
        <v>25.8874053797235</v>
      </c>
      <c r="J224">
        <v>0.105954827584831</v>
      </c>
    </row>
    <row r="225" spans="1:10" x14ac:dyDescent="0.25">
      <c r="A225" t="s">
        <v>1427</v>
      </c>
      <c r="B225" t="s">
        <v>147</v>
      </c>
      <c r="C225">
        <v>15</v>
      </c>
      <c r="D225" t="s">
        <v>1211</v>
      </c>
      <c r="E225">
        <v>0.93050915231009801</v>
      </c>
      <c r="F225">
        <v>9.06872149828271E-2</v>
      </c>
      <c r="G225">
        <v>0.275400278754732</v>
      </c>
      <c r="H225" s="42">
        <v>3.4193637705589799</v>
      </c>
      <c r="I225">
        <v>20.615864060130399</v>
      </c>
      <c r="J225">
        <v>0.205435513839023</v>
      </c>
    </row>
    <row r="226" spans="1:10" x14ac:dyDescent="0.25">
      <c r="A226" t="s">
        <v>1427</v>
      </c>
      <c r="B226" t="s">
        <v>81</v>
      </c>
      <c r="C226">
        <v>15</v>
      </c>
      <c r="D226" t="s">
        <v>1211</v>
      </c>
      <c r="E226">
        <v>0.25529120050211601</v>
      </c>
      <c r="F226">
        <v>5.5311094374320198E-2</v>
      </c>
      <c r="G226">
        <v>0.39879836469038099</v>
      </c>
      <c r="H226" s="42">
        <v>3.7451841975063598</v>
      </c>
      <c r="I226">
        <v>18.852142513804001</v>
      </c>
      <c r="J226">
        <v>0.14005979461704701</v>
      </c>
    </row>
    <row r="227" spans="1:10" x14ac:dyDescent="0.25">
      <c r="A227" t="s">
        <v>1427</v>
      </c>
      <c r="B227" t="s">
        <v>179</v>
      </c>
      <c r="C227">
        <v>14</v>
      </c>
      <c r="D227" t="s">
        <v>1212</v>
      </c>
      <c r="E227">
        <v>4.0095256905254201E-4</v>
      </c>
      <c r="F227">
        <v>0.22410268985836301</v>
      </c>
      <c r="G227" s="36">
        <v>9.7530432668080404E-3</v>
      </c>
      <c r="H227" s="42">
        <v>6.7339828832817696</v>
      </c>
      <c r="I227">
        <v>10.6360816122441</v>
      </c>
      <c r="J227">
        <v>0.45613856579169698</v>
      </c>
    </row>
    <row r="228" spans="1:10" x14ac:dyDescent="0.25">
      <c r="A228" t="s">
        <v>1427</v>
      </c>
      <c r="B228" t="s">
        <v>501</v>
      </c>
      <c r="C228">
        <v>15</v>
      </c>
      <c r="D228" t="s">
        <v>1211</v>
      </c>
      <c r="E228">
        <v>0.53133938016639803</v>
      </c>
      <c r="F228">
        <v>0.20385139821713699</v>
      </c>
      <c r="G228">
        <v>9.1144313746042205E-2</v>
      </c>
      <c r="H228" s="42">
        <v>7.4463758109879299</v>
      </c>
      <c r="I228">
        <v>9.6509426620107597</v>
      </c>
      <c r="J228">
        <v>0.44238049373051502</v>
      </c>
    </row>
    <row r="229" spans="1:10" x14ac:dyDescent="0.25">
      <c r="A229" s="39" t="s">
        <v>1427</v>
      </c>
      <c r="B229" s="39" t="s">
        <v>658</v>
      </c>
      <c r="C229">
        <v>14</v>
      </c>
      <c r="D229" t="s">
        <v>1211</v>
      </c>
      <c r="E229">
        <v>0.50684991336081098</v>
      </c>
      <c r="F229">
        <v>0.38095888673164402</v>
      </c>
      <c r="G229" s="29">
        <v>1.8694026032603599E-2</v>
      </c>
      <c r="H229" s="31">
        <v>7.4496717797701004</v>
      </c>
      <c r="I229">
        <v>9.6468225101853893</v>
      </c>
      <c r="J229" s="38">
        <v>0.76869006184436295</v>
      </c>
    </row>
    <row r="230" spans="1:10" x14ac:dyDescent="0.25">
      <c r="A230" s="35" t="s">
        <v>1427</v>
      </c>
      <c r="B230" s="35" t="s">
        <v>566</v>
      </c>
      <c r="C230">
        <v>15</v>
      </c>
      <c r="D230" t="s">
        <v>1211</v>
      </c>
      <c r="E230">
        <v>0.145298722879768</v>
      </c>
      <c r="F230">
        <v>0.465620122932422</v>
      </c>
      <c r="G230" s="36">
        <v>5.0664489686445997E-3</v>
      </c>
      <c r="H230" s="31">
        <v>8.3806585442896893</v>
      </c>
      <c r="I230">
        <v>8.6127215223599194</v>
      </c>
      <c r="J230" s="37">
        <v>0.91585966456031298</v>
      </c>
    </row>
    <row r="231" spans="1:10" x14ac:dyDescent="0.25">
      <c r="A231" s="35" t="s">
        <v>1427</v>
      </c>
      <c r="B231" s="35" t="s">
        <v>342</v>
      </c>
      <c r="C231">
        <v>15</v>
      </c>
      <c r="D231" t="s">
        <v>1211</v>
      </c>
      <c r="E231">
        <v>0.42889020476085399</v>
      </c>
      <c r="F231">
        <v>0.41885379523241101</v>
      </c>
      <c r="G231" s="36">
        <v>9.1055813159085994E-3</v>
      </c>
      <c r="H231" s="31">
        <v>13.399858080229301</v>
      </c>
      <c r="I231">
        <v>5.5121068403733</v>
      </c>
      <c r="J231" s="37">
        <v>0.85936356170907802</v>
      </c>
    </row>
    <row r="232" spans="1:10" x14ac:dyDescent="0.25">
      <c r="A232" s="35" t="s">
        <v>1427</v>
      </c>
      <c r="B232" s="35" t="s">
        <v>405</v>
      </c>
      <c r="C232">
        <v>15</v>
      </c>
      <c r="D232" t="s">
        <v>1211</v>
      </c>
      <c r="E232">
        <v>0.40330201562788198</v>
      </c>
      <c r="F232">
        <v>0.53452843962770602</v>
      </c>
      <c r="G232" s="36">
        <v>1.9558439293171702E-3</v>
      </c>
      <c r="H232" s="31">
        <v>19.629109976832201</v>
      </c>
      <c r="I232">
        <v>3.86744725535377</v>
      </c>
      <c r="J232" s="37">
        <v>0.96912361522129298</v>
      </c>
    </row>
    <row r="233" spans="1:10" x14ac:dyDescent="0.25">
      <c r="A233" s="35" t="s">
        <v>1426</v>
      </c>
      <c r="B233" s="35" t="s">
        <v>437</v>
      </c>
      <c r="C233">
        <v>12</v>
      </c>
      <c r="D233" t="s">
        <v>1211</v>
      </c>
      <c r="E233">
        <v>0.27810098800490901</v>
      </c>
      <c r="F233">
        <v>0.724859172179115</v>
      </c>
      <c r="G233" s="36">
        <v>4.42407698729487E-4</v>
      </c>
      <c r="H233" s="31">
        <v>-14.8221459912572</v>
      </c>
      <c r="I233">
        <v>4.3205929734341399</v>
      </c>
      <c r="J233" s="37">
        <v>0.99892006690718405</v>
      </c>
    </row>
    <row r="234" spans="1:10" x14ac:dyDescent="0.25">
      <c r="A234" s="35" t="s">
        <v>1426</v>
      </c>
      <c r="B234" s="35" t="s">
        <v>686</v>
      </c>
      <c r="C234">
        <v>12</v>
      </c>
      <c r="D234" t="s">
        <v>1211</v>
      </c>
      <c r="E234">
        <v>0.98998451128353204</v>
      </c>
      <c r="F234">
        <v>0.79031821896389098</v>
      </c>
      <c r="G234" s="36">
        <v>1.09852325660445E-4</v>
      </c>
      <c r="H234" s="31">
        <v>-14.6606511454513</v>
      </c>
      <c r="I234">
        <v>4.3722155948798198</v>
      </c>
      <c r="J234" s="37">
        <v>0.99997263853422302</v>
      </c>
    </row>
    <row r="235" spans="1:10" x14ac:dyDescent="0.25">
      <c r="A235" s="35" t="s">
        <v>1426</v>
      </c>
      <c r="B235" s="35" t="s">
        <v>212</v>
      </c>
      <c r="C235">
        <v>14</v>
      </c>
      <c r="D235" t="s">
        <v>1211</v>
      </c>
      <c r="E235">
        <v>0.92896742529718801</v>
      </c>
      <c r="F235">
        <v>0.50168987202006898</v>
      </c>
      <c r="G235" s="36">
        <v>4.58145539080115E-3</v>
      </c>
      <c r="H235" s="31">
        <v>-8.5042356890709403</v>
      </c>
      <c r="I235">
        <v>7.7989044489759598</v>
      </c>
      <c r="J235" s="37">
        <v>0.93061905792278898</v>
      </c>
    </row>
    <row r="236" spans="1:10" x14ac:dyDescent="0.25">
      <c r="A236" s="35" t="s">
        <v>1426</v>
      </c>
      <c r="B236" s="35" t="s">
        <v>147</v>
      </c>
      <c r="C236">
        <v>15</v>
      </c>
      <c r="D236" t="s">
        <v>1211</v>
      </c>
      <c r="E236">
        <v>0.35441649316353602</v>
      </c>
      <c r="F236">
        <v>0.62308517690518905</v>
      </c>
      <c r="G236" s="36">
        <v>4.6638057709771398E-4</v>
      </c>
      <c r="H236" s="31">
        <v>-8.0958453623433595</v>
      </c>
      <c r="I236">
        <v>8.2103145547404992</v>
      </c>
      <c r="J236" s="37">
        <v>0.99568175780050905</v>
      </c>
    </row>
    <row r="237" spans="1:10" x14ac:dyDescent="0.25">
      <c r="A237" t="s">
        <v>1426</v>
      </c>
      <c r="B237" t="s">
        <v>308</v>
      </c>
      <c r="C237">
        <v>15</v>
      </c>
      <c r="D237" t="s">
        <v>1212</v>
      </c>
      <c r="E237">
        <v>3.4348389513224001E-3</v>
      </c>
      <c r="F237">
        <v>8.7155420126409797E-2</v>
      </c>
      <c r="G237" s="29">
        <v>2.74952652157513E-2</v>
      </c>
      <c r="H237" s="42">
        <v>-7.7693350619546298</v>
      </c>
      <c r="I237">
        <v>8.5703318720857897</v>
      </c>
      <c r="J237">
        <v>0.198666323567362</v>
      </c>
    </row>
    <row r="238" spans="1:10" x14ac:dyDescent="0.25">
      <c r="A238" s="39" t="s">
        <v>1426</v>
      </c>
      <c r="B238" s="39" t="s">
        <v>535</v>
      </c>
      <c r="C238">
        <v>14</v>
      </c>
      <c r="D238" t="s">
        <v>1211</v>
      </c>
      <c r="E238">
        <v>0.23857648814263299</v>
      </c>
      <c r="F238">
        <v>0.32923917086961002</v>
      </c>
      <c r="G238" s="29">
        <v>3.1909279573122097E-2</v>
      </c>
      <c r="H238" s="31">
        <v>-6.2483974702551102</v>
      </c>
      <c r="I238">
        <v>10.7428990025145</v>
      </c>
      <c r="J238" s="38">
        <v>0.67295636658982705</v>
      </c>
    </row>
    <row r="239" spans="1:10" x14ac:dyDescent="0.25">
      <c r="A239" s="5" t="s">
        <v>1426</v>
      </c>
      <c r="B239" s="39" t="s">
        <v>277</v>
      </c>
      <c r="C239">
        <v>14</v>
      </c>
      <c r="D239" t="s">
        <v>1211</v>
      </c>
      <c r="E239">
        <v>0.85292416756112999</v>
      </c>
      <c r="F239">
        <v>0.33117164934808802</v>
      </c>
      <c r="G239" s="29">
        <v>3.1295660247392297E-2</v>
      </c>
      <c r="H239" s="31">
        <v>-6.1961163587993102</v>
      </c>
      <c r="I239">
        <v>10.8365325370204</v>
      </c>
      <c r="J239" s="38">
        <v>0.67672998613299196</v>
      </c>
    </row>
    <row r="240" spans="1:10" x14ac:dyDescent="0.25">
      <c r="A240" t="s">
        <v>1426</v>
      </c>
      <c r="B240" t="s">
        <v>113</v>
      </c>
      <c r="C240">
        <v>14</v>
      </c>
      <c r="D240" t="s">
        <v>1211</v>
      </c>
      <c r="E240">
        <v>0.30218420052844203</v>
      </c>
      <c r="F240">
        <v>0.26901691577987902</v>
      </c>
      <c r="G240">
        <v>5.7393158820254697E-2</v>
      </c>
      <c r="H240" s="42">
        <v>-5.4038169957872899</v>
      </c>
      <c r="I240">
        <v>12.4772098303362</v>
      </c>
      <c r="J240" s="38">
        <v>0.55044370085656003</v>
      </c>
    </row>
    <row r="241" spans="1:10" x14ac:dyDescent="0.25">
      <c r="A241" s="35" t="s">
        <v>1426</v>
      </c>
      <c r="B241" s="35" t="s">
        <v>243</v>
      </c>
      <c r="C241">
        <v>15</v>
      </c>
      <c r="D241" t="s">
        <v>1211</v>
      </c>
      <c r="E241">
        <v>0.67045205570751798</v>
      </c>
      <c r="F241">
        <v>0.55023575131760605</v>
      </c>
      <c r="G241" s="36">
        <v>1.54668552109275E-3</v>
      </c>
      <c r="H241" s="31">
        <v>-5.3769043642492296</v>
      </c>
      <c r="I241">
        <v>12.541428277234001</v>
      </c>
      <c r="J241" s="37">
        <v>0.976714916411073</v>
      </c>
    </row>
    <row r="242" spans="1:10" x14ac:dyDescent="0.25">
      <c r="A242" s="35" t="s">
        <v>1426</v>
      </c>
      <c r="B242" s="35" t="s">
        <v>468</v>
      </c>
      <c r="C242">
        <v>14</v>
      </c>
      <c r="D242" t="s">
        <v>1211</v>
      </c>
      <c r="E242">
        <v>0.31337780119932002</v>
      </c>
      <c r="F242">
        <v>0.47853811815383601</v>
      </c>
      <c r="G242" s="36">
        <v>6.1275421623454502E-3</v>
      </c>
      <c r="H242" s="31">
        <v>-4.6089574464564098</v>
      </c>
      <c r="I242">
        <v>14.689832673309301</v>
      </c>
      <c r="J242" s="37">
        <v>0.90755513162461698</v>
      </c>
    </row>
    <row r="243" spans="1:10" x14ac:dyDescent="0.25">
      <c r="A243" t="s">
        <v>1426</v>
      </c>
      <c r="B243" t="s">
        <v>374</v>
      </c>
      <c r="C243">
        <v>15</v>
      </c>
      <c r="D243" t="s">
        <v>1212</v>
      </c>
      <c r="E243">
        <v>4.0806371660067599E-2</v>
      </c>
      <c r="F243">
        <v>8.0104425990400402E-4</v>
      </c>
      <c r="G243">
        <v>0.43511891093211402</v>
      </c>
      <c r="H243" s="42">
        <v>-4.4557027727477703</v>
      </c>
      <c r="I243">
        <v>15.2071989463712</v>
      </c>
      <c r="J243">
        <v>5.1188292851609599E-2</v>
      </c>
    </row>
    <row r="244" spans="1:10" x14ac:dyDescent="0.25">
      <c r="A244" t="s">
        <v>1426</v>
      </c>
      <c r="B244" t="s">
        <v>780</v>
      </c>
      <c r="C244">
        <v>14</v>
      </c>
      <c r="D244" t="s">
        <v>1211</v>
      </c>
      <c r="E244">
        <v>0.95449284165791204</v>
      </c>
      <c r="F244">
        <v>0.22448935200986</v>
      </c>
      <c r="G244">
        <v>8.6995040663131004E-2</v>
      </c>
      <c r="H244" s="42">
        <v>-4.4059979497045596</v>
      </c>
      <c r="I244">
        <v>15.382723476740701</v>
      </c>
      <c r="J244">
        <v>0.45694997068972698</v>
      </c>
    </row>
    <row r="245" spans="1:10" x14ac:dyDescent="0.25">
      <c r="A245" t="s">
        <v>1426</v>
      </c>
      <c r="B245" t="s">
        <v>501</v>
      </c>
      <c r="C245">
        <v>15</v>
      </c>
      <c r="D245" t="s">
        <v>1211</v>
      </c>
      <c r="E245">
        <v>0.33241740238487599</v>
      </c>
      <c r="F245">
        <v>0.233002215701165</v>
      </c>
      <c r="G245">
        <v>6.8381323955021903E-2</v>
      </c>
      <c r="H245" s="42">
        <v>-4.36636537753804</v>
      </c>
      <c r="I245">
        <v>15.5255425335674</v>
      </c>
      <c r="J245" s="38">
        <v>0.50649638956129295</v>
      </c>
    </row>
    <row r="246" spans="1:10" x14ac:dyDescent="0.25">
      <c r="A246" t="s">
        <v>1426</v>
      </c>
      <c r="B246" t="s">
        <v>720</v>
      </c>
      <c r="C246">
        <v>14</v>
      </c>
      <c r="D246" t="s">
        <v>1211</v>
      </c>
      <c r="E246">
        <v>0.32381150539531101</v>
      </c>
      <c r="F246">
        <v>0.14567745065745699</v>
      </c>
      <c r="G246">
        <v>0.178104846257955</v>
      </c>
      <c r="H246" s="42">
        <v>-2.5916435913001399</v>
      </c>
      <c r="I246">
        <v>26.397376659881498</v>
      </c>
      <c r="J246">
        <v>0.295860037040446</v>
      </c>
    </row>
    <row r="247" spans="1:10" x14ac:dyDescent="0.25">
      <c r="A247" t="s">
        <v>1426</v>
      </c>
      <c r="B247" t="s">
        <v>628</v>
      </c>
      <c r="C247">
        <v>14</v>
      </c>
      <c r="D247" t="s">
        <v>1211</v>
      </c>
      <c r="E247">
        <v>0.55076954237271303</v>
      </c>
      <c r="F247">
        <v>2.77942786533136E-2</v>
      </c>
      <c r="G247">
        <v>0.56891674812464099</v>
      </c>
      <c r="H247" s="42">
        <v>-1.4114020220564001</v>
      </c>
      <c r="I247">
        <v>48.763147185813999</v>
      </c>
      <c r="J247">
        <v>8.9824180160286704E-2</v>
      </c>
    </row>
    <row r="248" spans="1:10" x14ac:dyDescent="0.25">
      <c r="A248" t="s">
        <v>1426</v>
      </c>
      <c r="B248" t="s">
        <v>750</v>
      </c>
      <c r="C248">
        <v>12</v>
      </c>
      <c r="D248" t="s">
        <v>1211</v>
      </c>
      <c r="E248">
        <v>0.120853143139103</v>
      </c>
      <c r="F248">
        <v>2.6726946953797799E-2</v>
      </c>
      <c r="G248">
        <v>0.61167329410584903</v>
      </c>
      <c r="H248" s="42">
        <v>-1.29342170619861</v>
      </c>
      <c r="I248">
        <v>53.242866802540298</v>
      </c>
      <c r="J248">
        <v>8.1623072285179496E-2</v>
      </c>
    </row>
    <row r="249" spans="1:10" x14ac:dyDescent="0.25">
      <c r="A249" t="s">
        <v>1426</v>
      </c>
      <c r="B249" t="s">
        <v>81</v>
      </c>
      <c r="C249">
        <v>15</v>
      </c>
      <c r="D249" t="s">
        <v>1211</v>
      </c>
      <c r="E249">
        <v>0.1066639854568</v>
      </c>
      <c r="F249">
        <v>9.9884175373217195E-3</v>
      </c>
      <c r="G249">
        <v>0.72305201888667203</v>
      </c>
      <c r="H249" s="42">
        <v>-0.56819347555470101</v>
      </c>
      <c r="I249">
        <v>121.64449815639399</v>
      </c>
      <c r="J249">
        <v>6.50698641322279E-2</v>
      </c>
    </row>
    <row r="250" spans="1:10" x14ac:dyDescent="0.25">
      <c r="A250" t="s">
        <v>1426</v>
      </c>
      <c r="B250" t="s">
        <v>405</v>
      </c>
      <c r="C250">
        <v>15</v>
      </c>
      <c r="D250" t="s">
        <v>1211</v>
      </c>
      <c r="E250">
        <v>0.16163301522854101</v>
      </c>
      <c r="F250">
        <v>1.0524183291080199E-5</v>
      </c>
      <c r="G250">
        <v>0.99084509331489201</v>
      </c>
      <c r="H250" s="42">
        <v>3.3779214072726702E-2</v>
      </c>
      <c r="I250">
        <v>2052.3397682146701</v>
      </c>
      <c r="J250">
        <v>5.0015588816966799E-2</v>
      </c>
    </row>
    <row r="251" spans="1:10" x14ac:dyDescent="0.25">
      <c r="A251" t="s">
        <v>1426</v>
      </c>
      <c r="B251" t="s">
        <v>342</v>
      </c>
      <c r="C251">
        <v>15</v>
      </c>
      <c r="D251" t="s">
        <v>1212</v>
      </c>
      <c r="E251">
        <v>1.2542587043205201E-2</v>
      </c>
      <c r="F251">
        <v>6.0658900404009702E-2</v>
      </c>
      <c r="G251">
        <v>0.77049566975530104</v>
      </c>
      <c r="H251" s="42">
        <v>4.1197219972510801E-2</v>
      </c>
      <c r="I251">
        <v>1682.8561488018699</v>
      </c>
      <c r="J251">
        <v>0.149581979935722</v>
      </c>
    </row>
    <row r="252" spans="1:10" x14ac:dyDescent="0.25">
      <c r="A252" t="s">
        <v>1426</v>
      </c>
      <c r="B252" t="s">
        <v>658</v>
      </c>
      <c r="C252">
        <v>14</v>
      </c>
      <c r="D252" t="s">
        <v>1211</v>
      </c>
      <c r="E252">
        <v>0.104365447066882</v>
      </c>
      <c r="F252">
        <v>1.9634858548182799E-2</v>
      </c>
      <c r="G252">
        <v>0.632803554482259</v>
      </c>
      <c r="H252" s="42">
        <v>0.97151828956689701</v>
      </c>
      <c r="I252">
        <v>71.692811993214093</v>
      </c>
      <c r="J252">
        <v>7.7748668439203403E-2</v>
      </c>
    </row>
    <row r="253" spans="1:10" x14ac:dyDescent="0.25">
      <c r="A253" t="s">
        <v>1426</v>
      </c>
      <c r="B253" t="s">
        <v>566</v>
      </c>
      <c r="C253">
        <v>15</v>
      </c>
      <c r="D253" t="s">
        <v>1211</v>
      </c>
      <c r="E253">
        <v>0.98649819057783095</v>
      </c>
      <c r="F253">
        <v>7.6478876056911296E-2</v>
      </c>
      <c r="G253">
        <v>0.318383413645279</v>
      </c>
      <c r="H253" s="42">
        <v>2.1817781288154401</v>
      </c>
      <c r="I253">
        <v>32.115155900924499</v>
      </c>
      <c r="J253">
        <v>0.17851879004804</v>
      </c>
    </row>
    <row r="254" spans="1:10" x14ac:dyDescent="0.25">
      <c r="A254" t="s">
        <v>1426</v>
      </c>
      <c r="B254" t="s">
        <v>179</v>
      </c>
      <c r="C254">
        <v>14</v>
      </c>
      <c r="D254" t="s">
        <v>1211</v>
      </c>
      <c r="E254">
        <v>0.91367167215737999</v>
      </c>
      <c r="F254">
        <v>0.14574339221861499</v>
      </c>
      <c r="G254">
        <v>0.17799845578448001</v>
      </c>
      <c r="H254" s="42">
        <v>5.1655681667376996</v>
      </c>
      <c r="I254">
        <v>13.762269322935399</v>
      </c>
      <c r="J254">
        <v>0.29598926612534299</v>
      </c>
    </row>
    <row r="255" spans="1:10" x14ac:dyDescent="0.25">
      <c r="A255" t="s">
        <v>1426</v>
      </c>
      <c r="B255" t="s">
        <v>597</v>
      </c>
      <c r="C255">
        <v>15</v>
      </c>
      <c r="D255" t="s">
        <v>1211</v>
      </c>
      <c r="E255">
        <v>8.6363711030007007E-2</v>
      </c>
      <c r="F255">
        <v>0.18048830115419701</v>
      </c>
      <c r="G255">
        <v>0.114447302959705</v>
      </c>
      <c r="H255" s="42">
        <v>6.5881749652828603</v>
      </c>
      <c r="I255">
        <v>10.8639688024546</v>
      </c>
      <c r="J255">
        <v>0.39126206512603201</v>
      </c>
    </row>
    <row r="256" spans="1:10" x14ac:dyDescent="0.25">
      <c r="A256" s="35" t="s">
        <v>1201</v>
      </c>
      <c r="B256" s="35" t="s">
        <v>437</v>
      </c>
      <c r="C256">
        <v>9</v>
      </c>
      <c r="D256" t="s">
        <v>1211</v>
      </c>
      <c r="E256">
        <v>0.13178530757627299</v>
      </c>
      <c r="F256">
        <v>0.83143309795320297</v>
      </c>
      <c r="G256" s="36">
        <v>6.1424257940751099E-4</v>
      </c>
      <c r="H256" s="31">
        <v>-33.127398687598799</v>
      </c>
      <c r="I256">
        <v>1.72261473471813</v>
      </c>
      <c r="J256" s="37">
        <v>0.99986385470106598</v>
      </c>
    </row>
    <row r="257" spans="1:10" x14ac:dyDescent="0.25">
      <c r="A257" s="35" t="s">
        <v>1201</v>
      </c>
      <c r="B257" s="35" t="s">
        <v>686</v>
      </c>
      <c r="C257">
        <v>9</v>
      </c>
      <c r="D257" t="s">
        <v>1211</v>
      </c>
      <c r="E257">
        <v>0.22321790171797801</v>
      </c>
      <c r="F257">
        <v>0.73899776042931498</v>
      </c>
      <c r="G257" s="36">
        <v>2.9647308973490502E-3</v>
      </c>
      <c r="H257" s="31">
        <v>-31.8013293248334</v>
      </c>
      <c r="I257">
        <v>1.8109889772776799</v>
      </c>
      <c r="J257" s="37">
        <v>0.98983872291237596</v>
      </c>
    </row>
    <row r="258" spans="1:10" x14ac:dyDescent="0.25">
      <c r="A258" s="35" t="s">
        <v>1201</v>
      </c>
      <c r="B258" s="35" t="s">
        <v>566</v>
      </c>
      <c r="C258">
        <v>9</v>
      </c>
      <c r="D258" t="s">
        <v>1211</v>
      </c>
      <c r="E258">
        <v>0.23894482002581299</v>
      </c>
      <c r="F258">
        <v>0.840013444330723</v>
      </c>
      <c r="G258" s="36">
        <v>5.0962020845108399E-4</v>
      </c>
      <c r="H258" s="31">
        <v>-27.453261072843599</v>
      </c>
      <c r="I258">
        <v>2.1597463739681602</v>
      </c>
      <c r="J258" s="37">
        <v>0.99993103873296496</v>
      </c>
    </row>
    <row r="259" spans="1:10" x14ac:dyDescent="0.25">
      <c r="A259" s="35" t="s">
        <v>1201</v>
      </c>
      <c r="B259" s="35" t="s">
        <v>597</v>
      </c>
      <c r="C259">
        <v>9</v>
      </c>
      <c r="D259" t="s">
        <v>1212</v>
      </c>
      <c r="E259">
        <v>4.9959785317288598E-2</v>
      </c>
      <c r="F259">
        <v>0.71444932465730704</v>
      </c>
      <c r="G259" s="36">
        <v>2.42504409171076E-3</v>
      </c>
      <c r="H259" s="31">
        <v>-26.6313450295237</v>
      </c>
      <c r="I259">
        <v>2.2383169263029701</v>
      </c>
      <c r="J259" s="37">
        <v>0.98080227091837902</v>
      </c>
    </row>
    <row r="260" spans="1:10" x14ac:dyDescent="0.25">
      <c r="A260" s="35" t="s">
        <v>1201</v>
      </c>
      <c r="B260" s="35" t="s">
        <v>277</v>
      </c>
      <c r="C260">
        <v>7</v>
      </c>
      <c r="D260" t="s">
        <v>1211</v>
      </c>
      <c r="E260">
        <v>0.43004177437855101</v>
      </c>
      <c r="F260">
        <v>0.98007755272499597</v>
      </c>
      <c r="G260" s="36">
        <v>1.9158029912370498E-5</v>
      </c>
      <c r="H260" s="31">
        <v>-24.039929097334301</v>
      </c>
      <c r="I260">
        <v>2.5208801810664498</v>
      </c>
      <c r="J260" s="37">
        <v>1</v>
      </c>
    </row>
    <row r="261" spans="1:10" x14ac:dyDescent="0.25">
      <c r="A261" s="35" t="s">
        <v>1201</v>
      </c>
      <c r="B261" s="35" t="s">
        <v>81</v>
      </c>
      <c r="C261">
        <v>9</v>
      </c>
      <c r="D261" t="s">
        <v>1212</v>
      </c>
      <c r="E261">
        <v>1.5650551655674898E-2</v>
      </c>
      <c r="F261">
        <v>0.86277751696343197</v>
      </c>
      <c r="G261" s="36">
        <v>8.54276895943563E-4</v>
      </c>
      <c r="H261" s="31">
        <v>-24.019197637765998</v>
      </c>
      <c r="I261">
        <v>2.5233845334568201</v>
      </c>
      <c r="J261" s="37">
        <v>0.99999273570264202</v>
      </c>
    </row>
    <row r="262" spans="1:10" x14ac:dyDescent="0.25">
      <c r="A262" s="35" t="s">
        <v>1201</v>
      </c>
      <c r="B262" s="35" t="s">
        <v>628</v>
      </c>
      <c r="C262">
        <v>7</v>
      </c>
      <c r="D262" t="s">
        <v>1211</v>
      </c>
      <c r="E262">
        <v>0.74884170671213202</v>
      </c>
      <c r="F262">
        <v>0.96006796230727298</v>
      </c>
      <c r="G262" s="36">
        <v>1.09768734838439E-4</v>
      </c>
      <c r="H262" s="31">
        <v>-23.109522717966598</v>
      </c>
      <c r="I262">
        <v>2.6376652887202199</v>
      </c>
      <c r="J262" s="37">
        <v>0.999999999999998</v>
      </c>
    </row>
    <row r="263" spans="1:10" x14ac:dyDescent="0.25">
      <c r="A263" s="35" t="s">
        <v>1201</v>
      </c>
      <c r="B263" s="35" t="s">
        <v>342</v>
      </c>
      <c r="C263">
        <v>9</v>
      </c>
      <c r="D263" t="s">
        <v>1211</v>
      </c>
      <c r="E263">
        <v>0.93991568876687404</v>
      </c>
      <c r="F263">
        <v>0.93970637159716197</v>
      </c>
      <c r="G263" s="36">
        <v>1.60447136250417E-5</v>
      </c>
      <c r="H263" s="31">
        <v>-23.0926414203131</v>
      </c>
      <c r="I263">
        <v>2.63987056220981</v>
      </c>
      <c r="J263" s="37">
        <v>0.999999999999998</v>
      </c>
    </row>
    <row r="264" spans="1:10" x14ac:dyDescent="0.25">
      <c r="A264" s="35" t="s">
        <v>1201</v>
      </c>
      <c r="B264" s="35" t="s">
        <v>780</v>
      </c>
      <c r="C264">
        <v>7</v>
      </c>
      <c r="D264" t="s">
        <v>1211</v>
      </c>
      <c r="E264">
        <v>0.85662757564802305</v>
      </c>
      <c r="F264">
        <v>0.77237990839201298</v>
      </c>
      <c r="G264" s="36">
        <v>9.1825788350648196E-3</v>
      </c>
      <c r="H264" s="31">
        <v>-22.232518910875498</v>
      </c>
      <c r="I264">
        <v>2.7566352685436701</v>
      </c>
      <c r="J264" s="37">
        <v>0.96921524313361296</v>
      </c>
    </row>
    <row r="265" spans="1:10" x14ac:dyDescent="0.25">
      <c r="A265" s="35" t="s">
        <v>1201</v>
      </c>
      <c r="B265" s="35" t="s">
        <v>113</v>
      </c>
      <c r="C265">
        <v>7</v>
      </c>
      <c r="D265" t="s">
        <v>1211</v>
      </c>
      <c r="E265">
        <v>0.51464466504716999</v>
      </c>
      <c r="F265">
        <v>0.761456347917424</v>
      </c>
      <c r="G265" s="29">
        <v>1.03741555292885E-2</v>
      </c>
      <c r="H265" s="31">
        <v>-22.164868696455301</v>
      </c>
      <c r="I265">
        <v>2.7662010378634401</v>
      </c>
      <c r="J265" s="37">
        <v>0.96077474935103002</v>
      </c>
    </row>
    <row r="266" spans="1:10" x14ac:dyDescent="0.25">
      <c r="A266" s="35" t="s">
        <v>1201</v>
      </c>
      <c r="B266" s="35" t="s">
        <v>374</v>
      </c>
      <c r="C266">
        <v>9</v>
      </c>
      <c r="D266" t="s">
        <v>1211</v>
      </c>
      <c r="E266">
        <v>0.122035116847623</v>
      </c>
      <c r="F266">
        <v>0.65074842968868496</v>
      </c>
      <c r="G266" s="36">
        <v>8.6070933071091694E-3</v>
      </c>
      <c r="H266" s="31">
        <v>-21.818605627171301</v>
      </c>
      <c r="I266">
        <v>2.8160860966057499</v>
      </c>
      <c r="J266" s="37">
        <v>0.93717076614585404</v>
      </c>
    </row>
    <row r="267" spans="1:10" x14ac:dyDescent="0.25">
      <c r="A267" s="35" t="s">
        <v>1201</v>
      </c>
      <c r="B267" s="35" t="s">
        <v>147</v>
      </c>
      <c r="C267">
        <v>9</v>
      </c>
      <c r="D267" t="s">
        <v>1212</v>
      </c>
      <c r="E267">
        <v>2.2349654080658199E-2</v>
      </c>
      <c r="F267">
        <v>0.68672130543406096</v>
      </c>
      <c r="G267" s="36">
        <v>5.8862433862433899E-3</v>
      </c>
      <c r="H267" s="31">
        <v>-21.499314433413101</v>
      </c>
      <c r="I267">
        <v>2.8635011271966699</v>
      </c>
      <c r="J267" s="37">
        <v>0.96556764905119397</v>
      </c>
    </row>
    <row r="268" spans="1:10" x14ac:dyDescent="0.25">
      <c r="A268" s="35" t="s">
        <v>1201</v>
      </c>
      <c r="B268" s="35" t="s">
        <v>179</v>
      </c>
      <c r="C268">
        <v>7</v>
      </c>
      <c r="D268" t="s">
        <v>1211</v>
      </c>
      <c r="E268">
        <v>0.462215748714351</v>
      </c>
      <c r="F268">
        <v>0.94606692658542302</v>
      </c>
      <c r="G268" s="36">
        <v>2.3392171683204199E-4</v>
      </c>
      <c r="H268" s="31">
        <v>-20.283909473216301</v>
      </c>
      <c r="I268">
        <v>2.9430667251256502</v>
      </c>
      <c r="J268" s="37">
        <v>0.99999999988995503</v>
      </c>
    </row>
    <row r="269" spans="1:10" x14ac:dyDescent="0.25">
      <c r="A269" s="35" t="s">
        <v>1201</v>
      </c>
      <c r="B269" s="35" t="s">
        <v>750</v>
      </c>
      <c r="C269">
        <v>7</v>
      </c>
      <c r="D269" t="s">
        <v>1211</v>
      </c>
      <c r="E269">
        <v>0.67998253523531804</v>
      </c>
      <c r="F269">
        <v>0.69471153699737398</v>
      </c>
      <c r="G269" s="29">
        <v>1.98221348256746E-2</v>
      </c>
      <c r="H269" s="31">
        <v>-20.044694939532501</v>
      </c>
      <c r="I269">
        <v>3.0985237466709701</v>
      </c>
      <c r="J269" s="37">
        <v>0.88596547071112297</v>
      </c>
    </row>
    <row r="270" spans="1:10" x14ac:dyDescent="0.25">
      <c r="A270" s="35" t="s">
        <v>1201</v>
      </c>
      <c r="B270" s="35" t="s">
        <v>212</v>
      </c>
      <c r="C270">
        <v>7</v>
      </c>
      <c r="D270" t="s">
        <v>1211</v>
      </c>
      <c r="E270">
        <v>0.94013255165702703</v>
      </c>
      <c r="F270">
        <v>0.92421345742219796</v>
      </c>
      <c r="G270" s="36">
        <v>5.5206606836551695E-4</v>
      </c>
      <c r="H270" s="31">
        <v>-19.696857280120899</v>
      </c>
      <c r="I270">
        <v>3.15984074815192</v>
      </c>
      <c r="J270" s="37">
        <v>0.99999975890484005</v>
      </c>
    </row>
    <row r="271" spans="1:10" x14ac:dyDescent="0.25">
      <c r="A271" s="35" t="s">
        <v>1201</v>
      </c>
      <c r="B271" s="35" t="s">
        <v>658</v>
      </c>
      <c r="C271">
        <v>7</v>
      </c>
      <c r="D271" t="s">
        <v>1212</v>
      </c>
      <c r="E271">
        <v>2.1356843554334599E-2</v>
      </c>
      <c r="F271">
        <v>0.97188763322781402</v>
      </c>
      <c r="G271" s="36">
        <v>3.9682539682539699E-4</v>
      </c>
      <c r="H271" s="31">
        <v>-19.115738210930601</v>
      </c>
      <c r="I271">
        <v>3.2672362713223002</v>
      </c>
      <c r="J271" s="37">
        <v>1</v>
      </c>
    </row>
    <row r="272" spans="1:10" x14ac:dyDescent="0.25">
      <c r="A272" s="35" t="s">
        <v>1201</v>
      </c>
      <c r="B272" s="35" t="s">
        <v>243</v>
      </c>
      <c r="C272">
        <v>9</v>
      </c>
      <c r="D272" t="s">
        <v>1212</v>
      </c>
      <c r="E272">
        <v>1.8198364052348402E-2</v>
      </c>
      <c r="F272">
        <v>0.66508535831065796</v>
      </c>
      <c r="G272" s="36">
        <v>8.54276895943563E-4</v>
      </c>
      <c r="H272" s="31">
        <v>-18.438625329943701</v>
      </c>
      <c r="I272">
        <v>3.4008746641132999</v>
      </c>
      <c r="J272" s="37">
        <v>0.94966872341667297</v>
      </c>
    </row>
    <row r="273" spans="1:10" x14ac:dyDescent="0.25">
      <c r="A273" s="35" t="s">
        <v>1201</v>
      </c>
      <c r="B273" s="35" t="s">
        <v>501</v>
      </c>
      <c r="C273">
        <v>9</v>
      </c>
      <c r="D273" t="s">
        <v>1212</v>
      </c>
      <c r="E273">
        <v>1.4828946395928099E-3</v>
      </c>
      <c r="F273">
        <v>0.737932323491167</v>
      </c>
      <c r="G273" s="36">
        <v>8.54276895943563E-4</v>
      </c>
      <c r="H273" s="31">
        <v>-17.701893308329598</v>
      </c>
      <c r="I273">
        <v>3.5578470776854898</v>
      </c>
      <c r="J273" s="37">
        <v>0.98952498955093404</v>
      </c>
    </row>
    <row r="274" spans="1:10" x14ac:dyDescent="0.25">
      <c r="A274" s="35" t="s">
        <v>1201</v>
      </c>
      <c r="B274" s="35" t="s">
        <v>405</v>
      </c>
      <c r="C274">
        <v>9</v>
      </c>
      <c r="D274" t="s">
        <v>1212</v>
      </c>
      <c r="E274">
        <v>3.2490140354591003E-2</v>
      </c>
      <c r="F274">
        <v>0.72808490957222505</v>
      </c>
      <c r="G274" s="36">
        <v>2.42504409171076E-3</v>
      </c>
      <c r="H274" s="31">
        <v>-17.140508629798699</v>
      </c>
      <c r="I274">
        <v>3.6864846735081702</v>
      </c>
      <c r="J274" s="37">
        <v>0.98629985985880197</v>
      </c>
    </row>
    <row r="275" spans="1:10" x14ac:dyDescent="0.25">
      <c r="A275" s="35" t="s">
        <v>1201</v>
      </c>
      <c r="B275" s="35" t="s">
        <v>308</v>
      </c>
      <c r="C275">
        <v>9</v>
      </c>
      <c r="D275" t="s">
        <v>1211</v>
      </c>
      <c r="E275">
        <v>0.139337282468603</v>
      </c>
      <c r="F275">
        <v>0.66248478537998701</v>
      </c>
      <c r="G275" s="36">
        <v>7.58747673298946E-3</v>
      </c>
      <c r="H275" s="31">
        <v>-14.582284625683</v>
      </c>
      <c r="I275">
        <v>4.3976769396159696</v>
      </c>
      <c r="J275" s="37">
        <v>0.94751717923448298</v>
      </c>
    </row>
    <row r="276" spans="1:10" x14ac:dyDescent="0.25">
      <c r="A276" s="35" t="s">
        <v>1201</v>
      </c>
      <c r="B276" s="35" t="s">
        <v>468</v>
      </c>
      <c r="C276">
        <v>7</v>
      </c>
      <c r="D276" t="s">
        <v>1211</v>
      </c>
      <c r="E276">
        <v>0.81112451199621305</v>
      </c>
      <c r="F276">
        <v>0.74987233772615203</v>
      </c>
      <c r="G276" s="29">
        <v>1.17404585274515E-2</v>
      </c>
      <c r="H276" s="31">
        <v>-13.1330405593507</v>
      </c>
      <c r="I276">
        <v>4.9231846723462898</v>
      </c>
      <c r="J276" s="37">
        <v>0.95056339863452299</v>
      </c>
    </row>
    <row r="277" spans="1:10" x14ac:dyDescent="0.25">
      <c r="A277" s="35" t="s">
        <v>1201</v>
      </c>
      <c r="B277" s="35" t="s">
        <v>720</v>
      </c>
      <c r="C277">
        <v>7</v>
      </c>
      <c r="D277" t="s">
        <v>1211</v>
      </c>
      <c r="E277">
        <v>8.0314110379189202E-2</v>
      </c>
      <c r="F277">
        <v>0.81666423079892303</v>
      </c>
      <c r="G277" s="36">
        <v>5.2456142424679901E-3</v>
      </c>
      <c r="H277" s="31">
        <v>-13.0817410364638</v>
      </c>
      <c r="I277">
        <v>4.9439157667208198</v>
      </c>
      <c r="J277" s="37">
        <v>0.99172479331090702</v>
      </c>
    </row>
    <row r="278" spans="1:10" x14ac:dyDescent="0.25">
      <c r="A278" t="s">
        <v>1201</v>
      </c>
      <c r="B278" t="s">
        <v>535</v>
      </c>
      <c r="C278">
        <v>7</v>
      </c>
      <c r="D278" t="s">
        <v>1211</v>
      </c>
      <c r="E278">
        <v>0.681679337993226</v>
      </c>
      <c r="F278">
        <v>0.52138393191763999</v>
      </c>
      <c r="G278">
        <v>6.6891213097993396E-2</v>
      </c>
      <c r="H278" s="42">
        <v>-9.4889911786729204</v>
      </c>
      <c r="I278">
        <v>6.9524195677203799</v>
      </c>
      <c r="J278" s="38">
        <v>0.60285710048293595</v>
      </c>
    </row>
    <row r="279" spans="1:10" x14ac:dyDescent="0.25">
      <c r="A279" t="s">
        <v>1194</v>
      </c>
      <c r="B279" t="s">
        <v>686</v>
      </c>
      <c r="C279">
        <v>12</v>
      </c>
      <c r="D279" t="s">
        <v>1212</v>
      </c>
      <c r="E279">
        <v>1.8195803891924499E-4</v>
      </c>
      <c r="F279">
        <v>0.20360661336215499</v>
      </c>
      <c r="G279" s="29">
        <v>2.09803516313933E-2</v>
      </c>
      <c r="H279" s="42">
        <v>-25.6328649373344</v>
      </c>
      <c r="I279">
        <v>2.3404793607460701</v>
      </c>
      <c r="J279">
        <v>0.35384209971629199</v>
      </c>
    </row>
    <row r="280" spans="1:10" x14ac:dyDescent="0.25">
      <c r="A280" t="s">
        <v>1194</v>
      </c>
      <c r="B280" t="s">
        <v>720</v>
      </c>
      <c r="C280">
        <v>14</v>
      </c>
      <c r="D280" t="s">
        <v>1212</v>
      </c>
      <c r="E280">
        <v>7.1885052915691896E-4</v>
      </c>
      <c r="F280">
        <v>9.4929912565384494E-2</v>
      </c>
      <c r="G280" s="36">
        <v>3.02481173202899E-3</v>
      </c>
      <c r="H280" s="42">
        <v>-10.979061236742</v>
      </c>
      <c r="I280">
        <v>5.9600658829466804</v>
      </c>
      <c r="J280">
        <v>0.20052396220306001</v>
      </c>
    </row>
    <row r="281" spans="1:10" x14ac:dyDescent="0.25">
      <c r="A281" t="s">
        <v>1194</v>
      </c>
      <c r="B281" t="s">
        <v>147</v>
      </c>
      <c r="C281">
        <v>15</v>
      </c>
      <c r="D281" t="s">
        <v>1212</v>
      </c>
      <c r="E281">
        <v>1.8611306927372099E-3</v>
      </c>
      <c r="F281">
        <v>9.8712199539357906E-2</v>
      </c>
      <c r="G281">
        <v>0.379450395962797</v>
      </c>
      <c r="H281" s="42">
        <v>-10.9790273240597</v>
      </c>
      <c r="I281">
        <v>5.9600854060103403</v>
      </c>
      <c r="J281">
        <v>0.221001689633302</v>
      </c>
    </row>
    <row r="282" spans="1:10" x14ac:dyDescent="0.25">
      <c r="A282" t="s">
        <v>1194</v>
      </c>
      <c r="B282" t="s">
        <v>405</v>
      </c>
      <c r="C282">
        <v>15</v>
      </c>
      <c r="D282" t="s">
        <v>1212</v>
      </c>
      <c r="E282">
        <v>1.8267804593792701E-5</v>
      </c>
      <c r="F282">
        <v>1.02332630565292E-5</v>
      </c>
      <c r="G282">
        <v>0.112845519668519</v>
      </c>
      <c r="H282" s="42">
        <v>-10.8939230000279</v>
      </c>
      <c r="I282">
        <v>6.0094612281627002</v>
      </c>
      <c r="J282">
        <v>5.0015157886689497E-2</v>
      </c>
    </row>
    <row r="283" spans="1:10" x14ac:dyDescent="0.25">
      <c r="A283" t="s">
        <v>1194</v>
      </c>
      <c r="B283" t="s">
        <v>374</v>
      </c>
      <c r="C283">
        <v>15</v>
      </c>
      <c r="D283" t="s">
        <v>1212</v>
      </c>
      <c r="E283">
        <v>1.0588425124797901E-3</v>
      </c>
      <c r="F283">
        <v>0.11961220837273</v>
      </c>
      <c r="G283">
        <v>0.379450395962797</v>
      </c>
      <c r="H283" s="42">
        <v>-10.417016619567701</v>
      </c>
      <c r="I283">
        <v>6.3010629537856602</v>
      </c>
      <c r="J283">
        <v>0.26266924673925202</v>
      </c>
    </row>
    <row r="284" spans="1:10" x14ac:dyDescent="0.25">
      <c r="A284" t="s">
        <v>1194</v>
      </c>
      <c r="B284" t="s">
        <v>81</v>
      </c>
      <c r="C284">
        <v>15</v>
      </c>
      <c r="D284" t="s">
        <v>1212</v>
      </c>
      <c r="E284">
        <v>1.7656646384035699E-3</v>
      </c>
      <c r="F284">
        <v>0.148248085655694</v>
      </c>
      <c r="G284">
        <v>0.62649451751584695</v>
      </c>
      <c r="H284" s="42">
        <v>-10.301501148595801</v>
      </c>
      <c r="I284">
        <v>6.3757515883985096</v>
      </c>
      <c r="J284">
        <v>0.32204493727195899</v>
      </c>
    </row>
    <row r="285" spans="1:10" x14ac:dyDescent="0.25">
      <c r="A285" s="35" t="s">
        <v>1194</v>
      </c>
      <c r="B285" s="35" t="s">
        <v>179</v>
      </c>
      <c r="C285">
        <v>14</v>
      </c>
      <c r="D285" t="s">
        <v>1212</v>
      </c>
      <c r="E285">
        <v>4.3175460403852603E-2</v>
      </c>
      <c r="F285">
        <v>0.74791238693598705</v>
      </c>
      <c r="G285" s="36">
        <v>7.5750154185173996E-4</v>
      </c>
      <c r="H285" s="31">
        <v>-9.8739315102978207</v>
      </c>
      <c r="I285">
        <v>6.6673940100166798</v>
      </c>
      <c r="J285" s="37">
        <v>0.99995444687648405</v>
      </c>
    </row>
    <row r="286" spans="1:10" x14ac:dyDescent="0.25">
      <c r="A286" s="35" t="s">
        <v>1194</v>
      </c>
      <c r="B286" s="35" t="s">
        <v>277</v>
      </c>
      <c r="C286">
        <v>14</v>
      </c>
      <c r="D286" t="s">
        <v>1211</v>
      </c>
      <c r="E286">
        <v>0.44566241602730799</v>
      </c>
      <c r="F286">
        <v>0.79371998195573701</v>
      </c>
      <c r="G286" s="36">
        <v>1.9162718058111899E-5</v>
      </c>
      <c r="H286" s="31">
        <v>-9.8460708420868706</v>
      </c>
      <c r="I286">
        <v>6.68727572636329</v>
      </c>
      <c r="J286" s="37">
        <v>0.999998800862543</v>
      </c>
    </row>
    <row r="287" spans="1:10" x14ac:dyDescent="0.25">
      <c r="A287" s="35" t="s">
        <v>1194</v>
      </c>
      <c r="B287" s="35" t="s">
        <v>780</v>
      </c>
      <c r="C287">
        <v>14</v>
      </c>
      <c r="D287" t="s">
        <v>1211</v>
      </c>
      <c r="E287">
        <v>9.4756930637974399E-2</v>
      </c>
      <c r="F287">
        <v>0.66126942954678702</v>
      </c>
      <c r="G287" s="36">
        <v>4.04996166798744E-4</v>
      </c>
      <c r="H287" s="31">
        <v>-9.1975920836527205</v>
      </c>
      <c r="I287">
        <v>7.1840350470557501</v>
      </c>
      <c r="J287" s="37">
        <v>0.99756844743087103</v>
      </c>
    </row>
    <row r="288" spans="1:10" x14ac:dyDescent="0.25">
      <c r="A288" s="35" t="s">
        <v>1194</v>
      </c>
      <c r="B288" s="35" t="s">
        <v>212</v>
      </c>
      <c r="C288">
        <v>14</v>
      </c>
      <c r="D288" t="s">
        <v>1212</v>
      </c>
      <c r="E288">
        <v>1.5216732703304699E-2</v>
      </c>
      <c r="F288">
        <v>0.703511086939279</v>
      </c>
      <c r="G288" s="36">
        <v>2.6001771413477798E-4</v>
      </c>
      <c r="H288" s="31">
        <v>-9.1033360416738507</v>
      </c>
      <c r="I288">
        <v>7.26212464822824</v>
      </c>
      <c r="J288" s="37">
        <v>0.99951586056268205</v>
      </c>
    </row>
    <row r="289" spans="1:10" x14ac:dyDescent="0.25">
      <c r="A289" s="35" t="s">
        <v>1194</v>
      </c>
      <c r="B289" s="35" t="s">
        <v>658</v>
      </c>
      <c r="C289">
        <v>14</v>
      </c>
      <c r="D289" t="s">
        <v>1211</v>
      </c>
      <c r="E289">
        <v>0.70704008270079999</v>
      </c>
      <c r="F289">
        <v>0.88053951203689795</v>
      </c>
      <c r="G289" s="36">
        <v>6.92083409421333E-7</v>
      </c>
      <c r="H289" s="31">
        <v>-8.7520369512455893</v>
      </c>
      <c r="I289">
        <v>7.5679751005986304</v>
      </c>
      <c r="J289" s="37">
        <v>0.99999999999977796</v>
      </c>
    </row>
    <row r="290" spans="1:10" x14ac:dyDescent="0.25">
      <c r="A290" s="35" t="s">
        <v>1194</v>
      </c>
      <c r="B290" s="35" t="s">
        <v>113</v>
      </c>
      <c r="C290">
        <v>14</v>
      </c>
      <c r="D290" t="s">
        <v>1211</v>
      </c>
      <c r="E290">
        <v>0.123277333751387</v>
      </c>
      <c r="F290">
        <v>0.744194061121911</v>
      </c>
      <c r="G290" s="36">
        <v>7.1578145078795994E-5</v>
      </c>
      <c r="H290" s="31">
        <v>-8.7380658233429003</v>
      </c>
      <c r="I290">
        <v>7.5806468198243397</v>
      </c>
      <c r="J290" s="37">
        <v>0.99994249320553197</v>
      </c>
    </row>
    <row r="291" spans="1:10" x14ac:dyDescent="0.25">
      <c r="A291" t="s">
        <v>1194</v>
      </c>
      <c r="B291" t="s">
        <v>437</v>
      </c>
      <c r="C291">
        <v>12</v>
      </c>
      <c r="D291" t="s">
        <v>1211</v>
      </c>
      <c r="E291">
        <v>0.76199693947205804</v>
      </c>
      <c r="F291">
        <v>0.19203208329038901</v>
      </c>
      <c r="G291">
        <v>0.15418165917684001</v>
      </c>
      <c r="H291" s="42">
        <v>-8.2348928447452305</v>
      </c>
      <c r="I291">
        <v>8.0656603726308091</v>
      </c>
      <c r="J291">
        <v>0.33312753321482302</v>
      </c>
    </row>
    <row r="292" spans="1:10" x14ac:dyDescent="0.25">
      <c r="A292" s="35" t="s">
        <v>1194</v>
      </c>
      <c r="B292" s="35" t="s">
        <v>750</v>
      </c>
      <c r="C292">
        <v>12</v>
      </c>
      <c r="D292" t="s">
        <v>1211</v>
      </c>
      <c r="E292">
        <v>0.99847820449297697</v>
      </c>
      <c r="F292">
        <v>0.691286688780265</v>
      </c>
      <c r="G292" s="36">
        <v>8.0165983764268495E-4</v>
      </c>
      <c r="H292" s="31">
        <v>-7.6460460481190804</v>
      </c>
      <c r="I292">
        <v>8.7142653732252704</v>
      </c>
      <c r="J292" s="37">
        <v>0.99632762228634197</v>
      </c>
    </row>
    <row r="293" spans="1:10" x14ac:dyDescent="0.25">
      <c r="A293" s="35" t="s">
        <v>1194</v>
      </c>
      <c r="B293" s="35" t="s">
        <v>535</v>
      </c>
      <c r="C293">
        <v>14</v>
      </c>
      <c r="D293" t="s">
        <v>1212</v>
      </c>
      <c r="E293">
        <v>6.1895223723519802E-3</v>
      </c>
      <c r="F293">
        <v>0.52115500815595195</v>
      </c>
      <c r="G293" s="36">
        <v>1.23444532484711E-3</v>
      </c>
      <c r="H293" s="31">
        <v>-7.1787236576207301</v>
      </c>
      <c r="I293">
        <v>9.3047007112810505</v>
      </c>
      <c r="J293" s="37">
        <v>0.94694762944917599</v>
      </c>
    </row>
    <row r="294" spans="1:10" x14ac:dyDescent="0.25">
      <c r="A294" t="s">
        <v>1194</v>
      </c>
      <c r="B294" t="s">
        <v>566</v>
      </c>
      <c r="C294">
        <v>15</v>
      </c>
      <c r="D294" t="s">
        <v>1212</v>
      </c>
      <c r="E294">
        <v>4.8417945833321697E-4</v>
      </c>
      <c r="F294">
        <v>0.15965442700683</v>
      </c>
      <c r="G294">
        <v>0.55896607212232197</v>
      </c>
      <c r="H294" s="42">
        <v>-5.5485589410055498</v>
      </c>
      <c r="I294">
        <v>12.142511307136701</v>
      </c>
      <c r="J294">
        <v>0.34629720649456402</v>
      </c>
    </row>
    <row r="295" spans="1:10" x14ac:dyDescent="0.25">
      <c r="A295" t="s">
        <v>1194</v>
      </c>
      <c r="B295" t="s">
        <v>342</v>
      </c>
      <c r="C295">
        <v>15</v>
      </c>
      <c r="D295" t="s">
        <v>1212</v>
      </c>
      <c r="E295">
        <v>4.2184903152763598E-3</v>
      </c>
      <c r="F295">
        <v>0.15876949889016501</v>
      </c>
      <c r="G295">
        <v>0.55896607212232197</v>
      </c>
      <c r="H295" s="42">
        <v>-5.36508276417874</v>
      </c>
      <c r="I295">
        <v>12.5698403739</v>
      </c>
      <c r="J295">
        <v>0.344405290600862</v>
      </c>
    </row>
    <row r="296" spans="1:10" x14ac:dyDescent="0.25">
      <c r="A296" t="s">
        <v>1194</v>
      </c>
      <c r="B296" t="s">
        <v>501</v>
      </c>
      <c r="C296">
        <v>15</v>
      </c>
      <c r="D296" t="s">
        <v>1212</v>
      </c>
      <c r="E296">
        <v>5.8740793156341297E-4</v>
      </c>
      <c r="F296">
        <v>0.120710858789775</v>
      </c>
      <c r="G296">
        <v>0.55896607212232197</v>
      </c>
      <c r="H296" s="42">
        <v>-5.1033633354716601</v>
      </c>
      <c r="I296">
        <v>13.2325649048905</v>
      </c>
      <c r="J296">
        <v>0.26490158118939999</v>
      </c>
    </row>
    <row r="297" spans="1:10" x14ac:dyDescent="0.25">
      <c r="A297" s="39" t="s">
        <v>1194</v>
      </c>
      <c r="B297" s="39" t="s">
        <v>628</v>
      </c>
      <c r="C297">
        <v>14</v>
      </c>
      <c r="D297" t="s">
        <v>1211</v>
      </c>
      <c r="E297">
        <v>0.88194069901901595</v>
      </c>
      <c r="F297">
        <v>0.28908257716790298</v>
      </c>
      <c r="G297" s="29">
        <v>4.73670139924013E-2</v>
      </c>
      <c r="H297" s="31">
        <v>-5.0400921622580999</v>
      </c>
      <c r="I297">
        <v>13.4031081095356</v>
      </c>
      <c r="J297" s="38">
        <v>0.59209902600678099</v>
      </c>
    </row>
    <row r="298" spans="1:10" x14ac:dyDescent="0.25">
      <c r="A298" s="35" t="s">
        <v>1194</v>
      </c>
      <c r="B298" s="35" t="s">
        <v>468</v>
      </c>
      <c r="C298">
        <v>14</v>
      </c>
      <c r="D298" t="s">
        <v>1212</v>
      </c>
      <c r="E298">
        <v>2.2137292497691499E-2</v>
      </c>
      <c r="F298">
        <v>0.51160098585414904</v>
      </c>
      <c r="G298" s="36">
        <v>1.9570772224542102E-3</v>
      </c>
      <c r="H298" s="31">
        <v>-4.8566966725067804</v>
      </c>
      <c r="I298">
        <v>13.9225390715202</v>
      </c>
      <c r="J298" s="37">
        <v>0.93927885965850599</v>
      </c>
    </row>
    <row r="299" spans="1:10" x14ac:dyDescent="0.25">
      <c r="A299" t="s">
        <v>1194</v>
      </c>
      <c r="B299" t="s">
        <v>243</v>
      </c>
      <c r="C299">
        <v>15</v>
      </c>
      <c r="D299" t="s">
        <v>1212</v>
      </c>
      <c r="E299">
        <v>3.8602988081023002E-3</v>
      </c>
      <c r="F299">
        <v>0.157237723531825</v>
      </c>
      <c r="G299">
        <v>1</v>
      </c>
      <c r="H299" s="42">
        <v>-4.4520212740323304</v>
      </c>
      <c r="I299">
        <v>15.2200651907234</v>
      </c>
      <c r="J299">
        <v>0.34113440417748198</v>
      </c>
    </row>
    <row r="300" spans="1:10" x14ac:dyDescent="0.25">
      <c r="A300" t="s">
        <v>1194</v>
      </c>
      <c r="B300" t="s">
        <v>597</v>
      </c>
      <c r="C300">
        <v>15</v>
      </c>
      <c r="D300" t="s">
        <v>1211</v>
      </c>
      <c r="E300">
        <v>0.31927627468245301</v>
      </c>
      <c r="F300">
        <v>6.7256849711019896E-3</v>
      </c>
      <c r="G300">
        <v>0.771389071110688</v>
      </c>
      <c r="H300" s="42">
        <v>-1.09384395468706</v>
      </c>
      <c r="I300">
        <v>63.0208042064491</v>
      </c>
      <c r="J300">
        <v>6.0087076982975697E-2</v>
      </c>
    </row>
    <row r="301" spans="1:10" x14ac:dyDescent="0.25">
      <c r="A301" t="s">
        <v>1194</v>
      </c>
      <c r="B301" t="s">
        <v>308</v>
      </c>
      <c r="C301">
        <v>15</v>
      </c>
      <c r="D301" t="s">
        <v>1211</v>
      </c>
      <c r="E301">
        <v>0.76518362937514095</v>
      </c>
      <c r="F301">
        <v>3.4807977287116001E-2</v>
      </c>
      <c r="G301">
        <v>0.50555423287614898</v>
      </c>
      <c r="H301" s="42">
        <v>3.3918027182688002</v>
      </c>
      <c r="I301">
        <v>20.780599087978199</v>
      </c>
      <c r="J301">
        <v>0.10483531144781</v>
      </c>
    </row>
    <row r="302" spans="1:10" x14ac:dyDescent="0.25">
      <c r="A302" s="35" t="s">
        <v>1184</v>
      </c>
      <c r="B302" s="35" t="s">
        <v>437</v>
      </c>
      <c r="C302">
        <v>12</v>
      </c>
      <c r="D302" t="s">
        <v>1211</v>
      </c>
      <c r="E302">
        <v>0.216903501789421</v>
      </c>
      <c r="F302">
        <v>0.82197124837452695</v>
      </c>
      <c r="G302" s="36">
        <v>4.77045754220547E-5</v>
      </c>
      <c r="H302" s="31">
        <v>-18.514823378531698</v>
      </c>
      <c r="I302">
        <v>3.3853496872873801</v>
      </c>
      <c r="J302" s="37">
        <v>0.99999843092233798</v>
      </c>
    </row>
    <row r="303" spans="1:10" x14ac:dyDescent="0.25">
      <c r="A303" t="s">
        <v>1184</v>
      </c>
      <c r="B303" t="s">
        <v>277</v>
      </c>
      <c r="C303">
        <v>14</v>
      </c>
      <c r="D303" t="s">
        <v>1212</v>
      </c>
      <c r="E303">
        <v>3.68956326943628E-3</v>
      </c>
      <c r="F303">
        <v>0.132567640124439</v>
      </c>
      <c r="G303" s="29">
        <v>2.83012978915489E-2</v>
      </c>
      <c r="H303" s="42">
        <v>-13.9703193969995</v>
      </c>
      <c r="I303">
        <v>4.6063077800446601</v>
      </c>
      <c r="J303">
        <v>0.27042071287345298</v>
      </c>
    </row>
    <row r="304" spans="1:10" x14ac:dyDescent="0.25">
      <c r="A304" t="s">
        <v>1184</v>
      </c>
      <c r="B304" t="s">
        <v>628</v>
      </c>
      <c r="C304">
        <v>14</v>
      </c>
      <c r="D304" t="s">
        <v>1212</v>
      </c>
      <c r="E304">
        <v>8.18689543385574E-4</v>
      </c>
      <c r="F304">
        <v>6.3016351374165405E-2</v>
      </c>
      <c r="G304">
        <v>0.10000831669998</v>
      </c>
      <c r="H304" s="42">
        <v>-13.78676768415</v>
      </c>
      <c r="I304">
        <v>4.6724871839088902</v>
      </c>
      <c r="J304">
        <v>0.14547377704678699</v>
      </c>
    </row>
    <row r="305" spans="1:10" x14ac:dyDescent="0.25">
      <c r="A305" s="35" t="s">
        <v>1184</v>
      </c>
      <c r="B305" s="35" t="s">
        <v>686</v>
      </c>
      <c r="C305">
        <v>12</v>
      </c>
      <c r="D305" t="s">
        <v>1211</v>
      </c>
      <c r="E305">
        <v>0.83668713265041805</v>
      </c>
      <c r="F305">
        <v>0.61185594687776401</v>
      </c>
      <c r="G305" s="36">
        <v>2.64187366297205E-3</v>
      </c>
      <c r="H305" s="31">
        <v>-11.6689742226435</v>
      </c>
      <c r="I305">
        <v>5.5863478320044697</v>
      </c>
      <c r="J305" s="37">
        <v>0.97401484624630696</v>
      </c>
    </row>
    <row r="306" spans="1:10" x14ac:dyDescent="0.25">
      <c r="A306" t="s">
        <v>1184</v>
      </c>
      <c r="B306" t="s">
        <v>113</v>
      </c>
      <c r="C306">
        <v>14</v>
      </c>
      <c r="D306" t="s">
        <v>1212</v>
      </c>
      <c r="E306">
        <v>1.4320786452484899E-4</v>
      </c>
      <c r="F306">
        <v>5.5985821142778497E-3</v>
      </c>
      <c r="G306">
        <v>7.9456899173540999E-2</v>
      </c>
      <c r="H306" s="42">
        <v>-8.97582862274737</v>
      </c>
      <c r="I306">
        <v>7.3703703420180302</v>
      </c>
      <c r="J306">
        <v>5.7721298295323603E-2</v>
      </c>
    </row>
    <row r="307" spans="1:10" x14ac:dyDescent="0.25">
      <c r="A307" s="35" t="s">
        <v>1184</v>
      </c>
      <c r="B307" s="35" t="s">
        <v>147</v>
      </c>
      <c r="C307">
        <v>15</v>
      </c>
      <c r="D307" t="s">
        <v>1211</v>
      </c>
      <c r="E307">
        <v>0.15986590179759899</v>
      </c>
      <c r="F307">
        <v>0.40713688086116001</v>
      </c>
      <c r="G307" s="29">
        <v>1.0480107436041899E-2</v>
      </c>
      <c r="H307" s="31">
        <v>-8.0303067022458396</v>
      </c>
      <c r="I307">
        <v>8.2802318209063905</v>
      </c>
      <c r="J307" s="37">
        <v>0.84263946776887</v>
      </c>
    </row>
    <row r="308" spans="1:10" x14ac:dyDescent="0.25">
      <c r="A308" t="s">
        <v>1184</v>
      </c>
      <c r="B308" t="s">
        <v>535</v>
      </c>
      <c r="C308">
        <v>14</v>
      </c>
      <c r="D308" t="s">
        <v>1211</v>
      </c>
      <c r="E308">
        <v>0.50329929132012996</v>
      </c>
      <c r="F308">
        <v>0.245924470154366</v>
      </c>
      <c r="G308">
        <v>7.1319878865811301E-2</v>
      </c>
      <c r="H308" s="42">
        <v>-6.5258676696817997</v>
      </c>
      <c r="I308">
        <v>10.2710614781601</v>
      </c>
      <c r="J308" s="38">
        <v>0.50200741621794498</v>
      </c>
    </row>
    <row r="309" spans="1:10" x14ac:dyDescent="0.25">
      <c r="A309" t="s">
        <v>1184</v>
      </c>
      <c r="B309" t="s">
        <v>308</v>
      </c>
      <c r="C309">
        <v>15</v>
      </c>
      <c r="D309" t="s">
        <v>1212</v>
      </c>
      <c r="E309">
        <v>4.9154302754071601E-4</v>
      </c>
      <c r="F309">
        <v>6.5436740585742101E-2</v>
      </c>
      <c r="G309" s="29">
        <v>2.07906153223614E-2</v>
      </c>
      <c r="H309" s="42">
        <v>-6.0416507431425703</v>
      </c>
      <c r="I309">
        <v>11.1226381370537</v>
      </c>
      <c r="J309">
        <v>0.158201984071973</v>
      </c>
    </row>
    <row r="310" spans="1:10" x14ac:dyDescent="0.25">
      <c r="A310" t="s">
        <v>1184</v>
      </c>
      <c r="B310" t="s">
        <v>212</v>
      </c>
      <c r="C310">
        <v>14</v>
      </c>
      <c r="D310" t="s">
        <v>1212</v>
      </c>
      <c r="E310">
        <v>5.64923943532805E-4</v>
      </c>
      <c r="F310">
        <v>8.8810150057524004E-2</v>
      </c>
      <c r="G310">
        <v>0.272841563589449</v>
      </c>
      <c r="H310" s="42">
        <v>-5.4585691562651899</v>
      </c>
      <c r="I310">
        <v>12.3485152896094</v>
      </c>
      <c r="J310">
        <v>0.18964834493347099</v>
      </c>
    </row>
    <row r="311" spans="1:10" x14ac:dyDescent="0.25">
      <c r="A311" s="39" t="s">
        <v>1184</v>
      </c>
      <c r="B311" s="39" t="s">
        <v>243</v>
      </c>
      <c r="C311">
        <v>15</v>
      </c>
      <c r="D311" t="s">
        <v>1211</v>
      </c>
      <c r="E311">
        <v>7.9497419035299097E-2</v>
      </c>
      <c r="F311">
        <v>0.30790311666453302</v>
      </c>
      <c r="G311" s="29">
        <v>3.1792594351441598E-2</v>
      </c>
      <c r="H311" s="31">
        <v>-3.8187953598889299</v>
      </c>
      <c r="I311">
        <v>17.802115485860199</v>
      </c>
      <c r="J311" s="38">
        <v>0.66622961242539802</v>
      </c>
    </row>
    <row r="312" spans="1:10" x14ac:dyDescent="0.25">
      <c r="A312" s="39" t="s">
        <v>1184</v>
      </c>
      <c r="B312" s="39" t="s">
        <v>501</v>
      </c>
      <c r="C312">
        <v>15</v>
      </c>
      <c r="D312" t="s">
        <v>1211</v>
      </c>
      <c r="E312">
        <v>0.14227245486448001</v>
      </c>
      <c r="F312">
        <v>0.27432207002583597</v>
      </c>
      <c r="G312" s="29">
        <v>4.5081990313069802E-2</v>
      </c>
      <c r="H312" s="31">
        <v>-3.7651754762129999</v>
      </c>
      <c r="I312">
        <v>18.060635280290398</v>
      </c>
      <c r="J312" s="38">
        <v>0.59619037876481695</v>
      </c>
    </row>
    <row r="313" spans="1:10" x14ac:dyDescent="0.25">
      <c r="A313" t="s">
        <v>1184</v>
      </c>
      <c r="B313" t="s">
        <v>750</v>
      </c>
      <c r="C313">
        <v>11</v>
      </c>
      <c r="D313" t="s">
        <v>1212</v>
      </c>
      <c r="E313">
        <v>1.9334623400210301E-2</v>
      </c>
      <c r="F313">
        <v>0.19933531670462501</v>
      </c>
      <c r="G313">
        <v>1</v>
      </c>
      <c r="H313" s="42">
        <v>-3.4680834864771799</v>
      </c>
      <c r="I313">
        <v>19.6378494278276</v>
      </c>
      <c r="J313">
        <v>0.31603220716397001</v>
      </c>
    </row>
    <row r="314" spans="1:10" x14ac:dyDescent="0.25">
      <c r="A314" t="s">
        <v>1184</v>
      </c>
      <c r="B314" t="s">
        <v>468</v>
      </c>
      <c r="C314">
        <v>14</v>
      </c>
      <c r="D314" t="s">
        <v>1211</v>
      </c>
      <c r="E314">
        <v>0.41593848917584098</v>
      </c>
      <c r="F314">
        <v>8.64905183956996E-2</v>
      </c>
      <c r="G314">
        <v>0.30744352270120001</v>
      </c>
      <c r="H314" s="42">
        <v>-2.1837461226955202</v>
      </c>
      <c r="I314">
        <v>31.393349059481299</v>
      </c>
      <c r="J314">
        <v>0.18556446369024401</v>
      </c>
    </row>
    <row r="315" spans="1:10" x14ac:dyDescent="0.25">
      <c r="A315" t="s">
        <v>1184</v>
      </c>
      <c r="B315" t="s">
        <v>566</v>
      </c>
      <c r="C315">
        <v>15</v>
      </c>
      <c r="D315" t="s">
        <v>1212</v>
      </c>
      <c r="E315">
        <v>3.3808901981560601E-5</v>
      </c>
      <c r="F315">
        <v>5.7092573579407599E-2</v>
      </c>
      <c r="G315">
        <v>0.77049566975530104</v>
      </c>
      <c r="H315" s="42">
        <v>-2.1776727239670901</v>
      </c>
      <c r="I315">
        <v>31.481876944832599</v>
      </c>
      <c r="J315">
        <v>0.14321689383258401</v>
      </c>
    </row>
    <row r="316" spans="1:10" x14ac:dyDescent="0.25">
      <c r="A316" t="s">
        <v>1184</v>
      </c>
      <c r="B316" t="s">
        <v>780</v>
      </c>
      <c r="C316">
        <v>14</v>
      </c>
      <c r="D316" t="s">
        <v>1212</v>
      </c>
      <c r="E316">
        <v>8.4578634191271099E-4</v>
      </c>
      <c r="F316">
        <v>0.12578312326598701</v>
      </c>
      <c r="G316">
        <v>7.9350428966368403E-2</v>
      </c>
      <c r="H316" s="42">
        <v>-1.6448470188003901</v>
      </c>
      <c r="I316">
        <v>41.792994105112101</v>
      </c>
      <c r="J316">
        <v>0.257462946980694</v>
      </c>
    </row>
    <row r="317" spans="1:10" x14ac:dyDescent="0.25">
      <c r="A317" t="s">
        <v>1184</v>
      </c>
      <c r="B317" t="s">
        <v>658</v>
      </c>
      <c r="C317">
        <v>14</v>
      </c>
      <c r="D317" t="s">
        <v>1212</v>
      </c>
      <c r="E317">
        <v>7.3406159274260504E-4</v>
      </c>
      <c r="F317">
        <v>1.74914182636951E-3</v>
      </c>
      <c r="G317">
        <v>0.78151129499871297</v>
      </c>
      <c r="H317" s="42">
        <v>0</v>
      </c>
      <c r="I317" t="e">
        <v>#NUM!</v>
      </c>
      <c r="J317">
        <v>5.2395845027934103E-2</v>
      </c>
    </row>
    <row r="318" spans="1:10" x14ac:dyDescent="0.25">
      <c r="A318" t="s">
        <v>1184</v>
      </c>
      <c r="B318" t="s">
        <v>720</v>
      </c>
      <c r="C318">
        <v>14</v>
      </c>
      <c r="D318" t="s">
        <v>1212</v>
      </c>
      <c r="E318">
        <v>2.2401375007441202E-5</v>
      </c>
      <c r="F318">
        <v>5.4212368410713098E-5</v>
      </c>
      <c r="G318">
        <v>0.91268360805914395</v>
      </c>
      <c r="H318" s="42">
        <v>0.48057296896246698</v>
      </c>
      <c r="I318">
        <v>144.57978987592699</v>
      </c>
      <c r="J318">
        <v>5.0074030528154997E-2</v>
      </c>
    </row>
    <row r="319" spans="1:10" x14ac:dyDescent="0.25">
      <c r="A319" t="s">
        <v>1184</v>
      </c>
      <c r="B319" t="s">
        <v>179</v>
      </c>
      <c r="C319">
        <v>14</v>
      </c>
      <c r="D319" t="s">
        <v>1211</v>
      </c>
      <c r="E319">
        <v>0.25479691313563901</v>
      </c>
      <c r="F319">
        <v>1.6845448109987201E-3</v>
      </c>
      <c r="G319">
        <v>0.88920606349604303</v>
      </c>
      <c r="H319" s="42">
        <v>0.64580463669343702</v>
      </c>
      <c r="I319">
        <v>107.676985896102</v>
      </c>
      <c r="J319">
        <v>5.2307097868246097E-2</v>
      </c>
    </row>
    <row r="320" spans="1:10" x14ac:dyDescent="0.25">
      <c r="A320" t="s">
        <v>1184</v>
      </c>
      <c r="B320" t="s">
        <v>81</v>
      </c>
      <c r="C320">
        <v>15</v>
      </c>
      <c r="D320" t="s">
        <v>1211</v>
      </c>
      <c r="E320">
        <v>0.41641497481485901</v>
      </c>
      <c r="F320">
        <v>9.5550195448633995E-2</v>
      </c>
      <c r="G320">
        <v>0.26226233539983002</v>
      </c>
      <c r="H320" s="42">
        <v>2.6758787051999899</v>
      </c>
      <c r="I320">
        <v>26.248583412599</v>
      </c>
      <c r="J320">
        <v>0.21483811184809701</v>
      </c>
    </row>
    <row r="321" spans="1:10" x14ac:dyDescent="0.25">
      <c r="A321" t="s">
        <v>1184</v>
      </c>
      <c r="B321" t="s">
        <v>405</v>
      </c>
      <c r="C321">
        <v>15</v>
      </c>
      <c r="D321" t="s">
        <v>1212</v>
      </c>
      <c r="E321">
        <v>2.0569444179325999E-5</v>
      </c>
      <c r="F321">
        <v>5.1362318194879901E-2</v>
      </c>
      <c r="G321">
        <v>0.55896607212232197</v>
      </c>
      <c r="H321" s="42">
        <v>4.0192678081333497</v>
      </c>
      <c r="I321">
        <v>17.5899057177758</v>
      </c>
      <c r="J321">
        <v>0.133115786460134</v>
      </c>
    </row>
    <row r="322" spans="1:10" x14ac:dyDescent="0.25">
      <c r="A322" t="s">
        <v>1184</v>
      </c>
      <c r="B322" t="s">
        <v>342</v>
      </c>
      <c r="C322">
        <v>15</v>
      </c>
      <c r="D322" t="s">
        <v>1211</v>
      </c>
      <c r="E322">
        <v>5.1809475002595903E-2</v>
      </c>
      <c r="F322">
        <v>0.188546830762056</v>
      </c>
      <c r="G322">
        <v>0.10582411228492999</v>
      </c>
      <c r="H322" s="42">
        <v>18.1818499006236</v>
      </c>
      <c r="I322">
        <v>4.1492314800078498</v>
      </c>
      <c r="J322">
        <v>0.408832459798604</v>
      </c>
    </row>
    <row r="323" spans="1:10" x14ac:dyDescent="0.25">
      <c r="A323" s="39" t="s">
        <v>1184</v>
      </c>
      <c r="B323" s="39" t="s">
        <v>374</v>
      </c>
      <c r="C323">
        <v>15</v>
      </c>
      <c r="D323" t="s">
        <v>1211</v>
      </c>
      <c r="E323">
        <v>0.29105648014587199</v>
      </c>
      <c r="F323">
        <v>0.30596425350339601</v>
      </c>
      <c r="G323" s="29">
        <v>3.2449995024049702E-2</v>
      </c>
      <c r="H323" s="31">
        <v>26.4588142251161</v>
      </c>
      <c r="I323">
        <v>2.9527477952885999</v>
      </c>
      <c r="J323" s="38">
        <v>0.66228712900318099</v>
      </c>
    </row>
    <row r="324" spans="1:10" x14ac:dyDescent="0.25">
      <c r="A324" s="39" t="s">
        <v>1184</v>
      </c>
      <c r="B324" s="39" t="s">
        <v>597</v>
      </c>
      <c r="C324">
        <v>15</v>
      </c>
      <c r="D324" t="s">
        <v>1211</v>
      </c>
      <c r="E324">
        <v>0.63955134831177896</v>
      </c>
      <c r="F324">
        <v>0.37060967491837798</v>
      </c>
      <c r="G324" s="29">
        <v>1.6016767155718599E-2</v>
      </c>
      <c r="H324" s="31">
        <v>27.977596736443999</v>
      </c>
      <c r="I324">
        <v>2.8098468746335601</v>
      </c>
      <c r="J324" s="38">
        <v>0.78438593958658398</v>
      </c>
    </row>
    <row r="325" spans="1:10" x14ac:dyDescent="0.25">
      <c r="A325" s="39" t="s">
        <v>1187</v>
      </c>
      <c r="B325" s="39" t="s">
        <v>212</v>
      </c>
      <c r="C325">
        <v>14</v>
      </c>
      <c r="D325" t="s">
        <v>1211</v>
      </c>
      <c r="E325">
        <v>0.76732644595775201</v>
      </c>
      <c r="F325">
        <v>0.38902589724143799</v>
      </c>
      <c r="G325" s="29">
        <v>1.7145404284643E-2</v>
      </c>
      <c r="H325" s="31">
        <v>-40.544283475119101</v>
      </c>
      <c r="I325">
        <v>1.3331332450151101</v>
      </c>
      <c r="J325" s="38">
        <v>0.78246297536565401</v>
      </c>
    </row>
    <row r="326" spans="1:10" x14ac:dyDescent="0.25">
      <c r="A326" t="s">
        <v>1187</v>
      </c>
      <c r="B326" t="s">
        <v>113</v>
      </c>
      <c r="C326">
        <v>14</v>
      </c>
      <c r="D326" t="s">
        <v>1211</v>
      </c>
      <c r="E326">
        <v>8.5036875902907205E-2</v>
      </c>
      <c r="F326">
        <v>0.23098015782988099</v>
      </c>
      <c r="G326">
        <v>8.1937516676775193E-2</v>
      </c>
      <c r="H326" s="42">
        <v>-31.484994298372602</v>
      </c>
      <c r="I326">
        <v>1.83315333908791</v>
      </c>
      <c r="J326">
        <v>0.47058192550664302</v>
      </c>
    </row>
    <row r="327" spans="1:10" x14ac:dyDescent="0.25">
      <c r="A327" t="s">
        <v>1187</v>
      </c>
      <c r="B327" t="s">
        <v>468</v>
      </c>
      <c r="C327">
        <v>14</v>
      </c>
      <c r="D327" t="s">
        <v>1212</v>
      </c>
      <c r="E327">
        <v>2.4972107705341001E-2</v>
      </c>
      <c r="F327">
        <v>0.23489157350751799</v>
      </c>
      <c r="G327" s="36">
        <v>5.9211870966308098E-3</v>
      </c>
      <c r="H327" s="42">
        <v>-21.556680281730401</v>
      </c>
      <c r="I327">
        <v>2.8548793190363502</v>
      </c>
      <c r="J327">
        <v>0.47880427565276401</v>
      </c>
    </row>
    <row r="328" spans="1:10" x14ac:dyDescent="0.25">
      <c r="A328" t="s">
        <v>1187</v>
      </c>
      <c r="B328" t="s">
        <v>628</v>
      </c>
      <c r="C328">
        <v>14</v>
      </c>
      <c r="D328" t="s">
        <v>1211</v>
      </c>
      <c r="E328">
        <v>0.12693950026617001</v>
      </c>
      <c r="F328">
        <v>0.11405902910917801</v>
      </c>
      <c r="G328">
        <v>0.23762534551734399</v>
      </c>
      <c r="H328" s="42">
        <v>-19.7337261530866</v>
      </c>
      <c r="I328">
        <v>3.15323953534923</v>
      </c>
      <c r="J328">
        <v>0.23542892839187299</v>
      </c>
    </row>
    <row r="329" spans="1:10" x14ac:dyDescent="0.25">
      <c r="A329" t="s">
        <v>1187</v>
      </c>
      <c r="B329" t="s">
        <v>686</v>
      </c>
      <c r="C329">
        <v>12</v>
      </c>
      <c r="D329" t="s">
        <v>1212</v>
      </c>
      <c r="E329">
        <v>7.19848401362062E-3</v>
      </c>
      <c r="F329">
        <v>1.9600538550568002E-2</v>
      </c>
      <c r="G329" s="29">
        <v>1.37707681978515E-2</v>
      </c>
      <c r="H329" s="42">
        <v>-16.570434482533098</v>
      </c>
      <c r="I329">
        <v>3.8260031309229801</v>
      </c>
      <c r="J329">
        <v>7.2930574881454699E-2</v>
      </c>
    </row>
    <row r="330" spans="1:10" x14ac:dyDescent="0.25">
      <c r="A330" t="s">
        <v>1187</v>
      </c>
      <c r="B330" t="s">
        <v>179</v>
      </c>
      <c r="C330">
        <v>13</v>
      </c>
      <c r="D330" t="s">
        <v>1212</v>
      </c>
      <c r="E330">
        <v>7.1183815216054602E-3</v>
      </c>
      <c r="F330">
        <v>0.14790044452509801</v>
      </c>
      <c r="G330">
        <v>7.7759896439329498E-2</v>
      </c>
      <c r="H330" s="42">
        <v>-13.016733173387101</v>
      </c>
      <c r="I330">
        <v>4.9704209791355396</v>
      </c>
      <c r="J330">
        <v>0.278895356937362</v>
      </c>
    </row>
    <row r="331" spans="1:10" x14ac:dyDescent="0.25">
      <c r="A331" t="s">
        <v>1187</v>
      </c>
      <c r="B331" t="s">
        <v>535</v>
      </c>
      <c r="C331">
        <v>14</v>
      </c>
      <c r="D331" t="s">
        <v>1212</v>
      </c>
      <c r="E331">
        <v>4.9876773927364802E-2</v>
      </c>
      <c r="F331">
        <v>0.192376799749405</v>
      </c>
      <c r="G331" s="29">
        <v>4.9322197730414401E-2</v>
      </c>
      <c r="H331" s="42">
        <v>-11.4767525386914</v>
      </c>
      <c r="I331">
        <v>5.6859625462130898</v>
      </c>
      <c r="J331">
        <v>0.39003082228625302</v>
      </c>
    </row>
    <row r="332" spans="1:10" x14ac:dyDescent="0.25">
      <c r="A332" t="s">
        <v>1187</v>
      </c>
      <c r="B332" t="s">
        <v>147</v>
      </c>
      <c r="C332">
        <v>15</v>
      </c>
      <c r="D332" t="s">
        <v>1212</v>
      </c>
      <c r="E332">
        <v>3.9074053990060701E-4</v>
      </c>
      <c r="F332">
        <v>2.5830649500489099E-2</v>
      </c>
      <c r="G332" s="36">
        <v>5.9015862839027497E-3</v>
      </c>
      <c r="H332" s="42">
        <v>-10.517593262697201</v>
      </c>
      <c r="I332">
        <v>6.2373679676030997</v>
      </c>
      <c r="J332">
        <v>9.0078178227578104E-2</v>
      </c>
    </row>
    <row r="333" spans="1:10" x14ac:dyDescent="0.25">
      <c r="A333" t="s">
        <v>1187</v>
      </c>
      <c r="B333" t="s">
        <v>277</v>
      </c>
      <c r="C333">
        <v>13</v>
      </c>
      <c r="D333" t="s">
        <v>1212</v>
      </c>
      <c r="E333">
        <v>8.7430415649806196E-3</v>
      </c>
      <c r="F333">
        <v>0.12196158226590501</v>
      </c>
      <c r="G333">
        <v>0.17554382197528001</v>
      </c>
      <c r="H333" s="42">
        <v>0</v>
      </c>
      <c r="I333" t="e">
        <v>#NUM!</v>
      </c>
      <c r="J333">
        <v>0.23291040226005999</v>
      </c>
    </row>
    <row r="334" spans="1:10" x14ac:dyDescent="0.25">
      <c r="A334" t="s">
        <v>1187</v>
      </c>
      <c r="B334" t="s">
        <v>780</v>
      </c>
      <c r="C334">
        <v>14</v>
      </c>
      <c r="D334" t="s">
        <v>1212</v>
      </c>
      <c r="E334">
        <v>4.8096233399441801E-2</v>
      </c>
      <c r="F334">
        <v>0.12127423557330901</v>
      </c>
      <c r="G334">
        <v>0.34689236893422598</v>
      </c>
      <c r="H334" s="42">
        <v>0</v>
      </c>
      <c r="I334" t="e">
        <v>#NUM!</v>
      </c>
      <c r="J334">
        <v>0.24893413298453201</v>
      </c>
    </row>
    <row r="335" spans="1:10" x14ac:dyDescent="0.25">
      <c r="A335" t="s">
        <v>1187</v>
      </c>
      <c r="B335" t="s">
        <v>720</v>
      </c>
      <c r="C335">
        <v>14</v>
      </c>
      <c r="D335" t="s">
        <v>1212</v>
      </c>
      <c r="E335">
        <v>6.1106758714206399E-4</v>
      </c>
      <c r="F335">
        <v>1.54571414400211E-2</v>
      </c>
      <c r="G335">
        <v>0.23967772321846301</v>
      </c>
      <c r="H335" s="42">
        <v>0</v>
      </c>
      <c r="I335" t="e">
        <v>#NUM!</v>
      </c>
      <c r="J335">
        <v>7.1688541378954307E-2</v>
      </c>
    </row>
    <row r="336" spans="1:10" x14ac:dyDescent="0.25">
      <c r="A336" t="s">
        <v>1187</v>
      </c>
      <c r="B336" t="s">
        <v>243</v>
      </c>
      <c r="C336">
        <v>15</v>
      </c>
      <c r="D336" t="s">
        <v>1211</v>
      </c>
      <c r="E336">
        <v>7.0625003740043005E-2</v>
      </c>
      <c r="F336">
        <v>1.01927998239466E-4</v>
      </c>
      <c r="G336">
        <v>0.97151385404486601</v>
      </c>
      <c r="H336" s="42">
        <v>0.113293019865512</v>
      </c>
      <c r="I336">
        <v>612.16458963843002</v>
      </c>
      <c r="J336">
        <v>5.01510054607191E-2</v>
      </c>
    </row>
    <row r="337" spans="1:10" x14ac:dyDescent="0.25">
      <c r="A337" t="s">
        <v>1187</v>
      </c>
      <c r="B337" t="s">
        <v>81</v>
      </c>
      <c r="C337">
        <v>15</v>
      </c>
      <c r="D337" t="s">
        <v>1212</v>
      </c>
      <c r="E337">
        <v>1.57956949582507E-4</v>
      </c>
      <c r="F337">
        <v>0.18063618446642099</v>
      </c>
      <c r="G337">
        <v>0.20184282422518199</v>
      </c>
      <c r="H337" s="42">
        <v>2.7667757426791599</v>
      </c>
      <c r="I337">
        <v>25.397522019583899</v>
      </c>
      <c r="J337">
        <v>0.39158375176221</v>
      </c>
    </row>
    <row r="338" spans="1:10" x14ac:dyDescent="0.25">
      <c r="A338" s="35" t="s">
        <v>1187</v>
      </c>
      <c r="B338" s="35" t="s">
        <v>658</v>
      </c>
      <c r="C338">
        <v>13</v>
      </c>
      <c r="D338" t="s">
        <v>1211</v>
      </c>
      <c r="E338">
        <v>9.9122856003060006E-2</v>
      </c>
      <c r="F338">
        <v>0.43661901329234698</v>
      </c>
      <c r="G338" s="29">
        <v>1.39435667215017E-2</v>
      </c>
      <c r="H338" s="31">
        <v>16.112238097643001</v>
      </c>
      <c r="I338">
        <v>4.6399397770607598</v>
      </c>
      <c r="J338" s="37">
        <v>0.82330438225709002</v>
      </c>
    </row>
    <row r="339" spans="1:10" x14ac:dyDescent="0.25">
      <c r="A339" t="s">
        <v>1187</v>
      </c>
      <c r="B339" t="s">
        <v>308</v>
      </c>
      <c r="C339">
        <v>15</v>
      </c>
      <c r="D339" t="s">
        <v>1211</v>
      </c>
      <c r="E339">
        <v>0.14277540894542001</v>
      </c>
      <c r="F339">
        <v>0.122500546804444</v>
      </c>
      <c r="G339">
        <v>0.20094427643099999</v>
      </c>
      <c r="H339" s="42">
        <v>18.923537545875199</v>
      </c>
      <c r="I339">
        <v>3.9994515317716699</v>
      </c>
      <c r="J339">
        <v>0.26854646303710999</v>
      </c>
    </row>
    <row r="340" spans="1:10" x14ac:dyDescent="0.25">
      <c r="A340" s="39" t="s">
        <v>1187</v>
      </c>
      <c r="B340" s="39" t="s">
        <v>405</v>
      </c>
      <c r="C340">
        <v>15</v>
      </c>
      <c r="D340" t="s">
        <v>1211</v>
      </c>
      <c r="E340">
        <v>0.31221227392290901</v>
      </c>
      <c r="F340">
        <v>0.291241842590585</v>
      </c>
      <c r="G340" s="29">
        <v>3.7858839603840497E-2</v>
      </c>
      <c r="H340" s="31">
        <v>23.3872919285973</v>
      </c>
      <c r="I340">
        <v>3.2982203243780499</v>
      </c>
      <c r="J340" s="38">
        <v>0.63191605430021003</v>
      </c>
    </row>
    <row r="341" spans="1:10" x14ac:dyDescent="0.25">
      <c r="A341" s="39" t="s">
        <v>1187</v>
      </c>
      <c r="B341" s="39" t="s">
        <v>374</v>
      </c>
      <c r="C341">
        <v>15</v>
      </c>
      <c r="D341" t="s">
        <v>1211</v>
      </c>
      <c r="E341">
        <v>0.20902983690687901</v>
      </c>
      <c r="F341">
        <v>0.31448689545164399</v>
      </c>
      <c r="G341" s="29">
        <v>2.9649241267384E-2</v>
      </c>
      <c r="H341" s="31">
        <v>24.518374110324</v>
      </c>
      <c r="I341">
        <v>3.1609694202177101</v>
      </c>
      <c r="J341" s="38">
        <v>0.67950857349029703</v>
      </c>
    </row>
    <row r="342" spans="1:10" x14ac:dyDescent="0.25">
      <c r="A342" s="35" t="s">
        <v>1187</v>
      </c>
      <c r="B342" s="35" t="s">
        <v>597</v>
      </c>
      <c r="C342">
        <v>15</v>
      </c>
      <c r="D342" t="s">
        <v>1211</v>
      </c>
      <c r="E342">
        <v>0.54167176701245501</v>
      </c>
      <c r="F342">
        <v>0.401099460504588</v>
      </c>
      <c r="G342" s="29">
        <v>1.1257392244958499E-2</v>
      </c>
      <c r="H342" s="31">
        <v>28.081425743406498</v>
      </c>
      <c r="I342">
        <v>2.8006397699624901</v>
      </c>
      <c r="J342" s="37">
        <v>0.83363713155247399</v>
      </c>
    </row>
    <row r="343" spans="1:10" x14ac:dyDescent="0.25">
      <c r="A343" s="39" t="s">
        <v>1187</v>
      </c>
      <c r="B343" s="39" t="s">
        <v>342</v>
      </c>
      <c r="C343">
        <v>15</v>
      </c>
      <c r="D343" t="s">
        <v>1211</v>
      </c>
      <c r="E343">
        <v>0.65801626863227503</v>
      </c>
      <c r="F343">
        <v>0.28390208425810898</v>
      </c>
      <c r="G343" s="29">
        <v>4.08511362883556E-2</v>
      </c>
      <c r="H343" s="31">
        <v>30.796001312298401</v>
      </c>
      <c r="I343">
        <v>2.5818548984192802</v>
      </c>
      <c r="J343" s="38">
        <v>0.61651525810804397</v>
      </c>
    </row>
    <row r="344" spans="1:10" x14ac:dyDescent="0.25">
      <c r="A344" t="s">
        <v>1187</v>
      </c>
      <c r="B344" t="s">
        <v>437</v>
      </c>
      <c r="C344">
        <v>12</v>
      </c>
      <c r="D344" t="s">
        <v>1211</v>
      </c>
      <c r="E344">
        <v>0.322771161479321</v>
      </c>
      <c r="F344">
        <v>0.30554425688575199</v>
      </c>
      <c r="G344">
        <v>6.2332137241117601E-2</v>
      </c>
      <c r="H344" s="42">
        <v>34.051092137433002</v>
      </c>
      <c r="I344">
        <v>2.3652797375033301</v>
      </c>
      <c r="J344" s="38">
        <v>0.54585577522823203</v>
      </c>
    </row>
    <row r="345" spans="1:10" x14ac:dyDescent="0.25">
      <c r="A345" s="35" t="s">
        <v>1187</v>
      </c>
      <c r="B345" s="35" t="s">
        <v>566</v>
      </c>
      <c r="C345">
        <v>15</v>
      </c>
      <c r="D345" t="s">
        <v>1211</v>
      </c>
      <c r="E345">
        <v>0.64414561745764598</v>
      </c>
      <c r="F345">
        <v>0.38110207271003399</v>
      </c>
      <c r="G345" s="29">
        <v>1.42089566933402E-2</v>
      </c>
      <c r="H345" s="31">
        <v>37.243330693055697</v>
      </c>
      <c r="I345">
        <v>2.18944840067853</v>
      </c>
      <c r="J345" s="37">
        <v>0.80202421728832396</v>
      </c>
    </row>
    <row r="346" spans="1:10" x14ac:dyDescent="0.25">
      <c r="A346" s="35" t="s">
        <v>1187</v>
      </c>
      <c r="B346" s="35" t="s">
        <v>501</v>
      </c>
      <c r="C346">
        <v>15</v>
      </c>
      <c r="D346" t="s">
        <v>1211</v>
      </c>
      <c r="E346">
        <v>0.49189780299524399</v>
      </c>
      <c r="F346">
        <v>0.63016947135565504</v>
      </c>
      <c r="G346" s="36">
        <v>4.1036636127121998E-4</v>
      </c>
      <c r="H346" s="31">
        <v>47.776851286274102</v>
      </c>
      <c r="I346">
        <v>1.77487394460489</v>
      </c>
      <c r="J346" s="37">
        <v>0.99648530853878703</v>
      </c>
    </row>
    <row r="347" spans="1:10" x14ac:dyDescent="0.25">
      <c r="A347" t="s">
        <v>1187</v>
      </c>
      <c r="B347" t="s">
        <v>750</v>
      </c>
      <c r="C347">
        <v>11</v>
      </c>
      <c r="D347" t="s">
        <v>1211</v>
      </c>
      <c r="E347">
        <v>0.24907355111685101</v>
      </c>
      <c r="F347">
        <v>0.25188214585540603</v>
      </c>
      <c r="G347">
        <v>0.115715809700741</v>
      </c>
      <c r="H347" s="42">
        <v>48.676329097263398</v>
      </c>
      <c r="I347">
        <v>1.7477171277093899</v>
      </c>
      <c r="J347">
        <v>0.40519789663355898</v>
      </c>
    </row>
    <row r="348" spans="1:10" x14ac:dyDescent="0.25">
      <c r="A348" t="s">
        <v>1186</v>
      </c>
      <c r="B348" t="s">
        <v>179</v>
      </c>
      <c r="C348">
        <v>14</v>
      </c>
      <c r="D348" t="s">
        <v>1211</v>
      </c>
      <c r="E348">
        <v>7.1177866596147998E-2</v>
      </c>
      <c r="F348">
        <v>0.23655341456477</v>
      </c>
      <c r="G348">
        <v>7.7816272582242302E-2</v>
      </c>
      <c r="H348" s="42">
        <v>-32.067985096235297</v>
      </c>
      <c r="I348">
        <v>1.79264012240824</v>
      </c>
      <c r="J348">
        <v>0.48229879346795101</v>
      </c>
    </row>
    <row r="349" spans="1:10" x14ac:dyDescent="0.25">
      <c r="A349" s="35" t="s">
        <v>1186</v>
      </c>
      <c r="B349" s="35" t="s">
        <v>686</v>
      </c>
      <c r="C349">
        <v>12</v>
      </c>
      <c r="D349" t="s">
        <v>1211</v>
      </c>
      <c r="E349">
        <v>0.974126388675435</v>
      </c>
      <c r="F349">
        <v>0.75220486271708198</v>
      </c>
      <c r="G349" s="36">
        <v>2.5828128840102497E-4</v>
      </c>
      <c r="H349" s="31">
        <v>-12.919963657397901</v>
      </c>
      <c r="I349">
        <v>5.0103693286775703</v>
      </c>
      <c r="J349" s="37">
        <v>0.99969829857750303</v>
      </c>
    </row>
    <row r="350" spans="1:10" x14ac:dyDescent="0.25">
      <c r="A350" t="s">
        <v>1186</v>
      </c>
      <c r="B350" t="s">
        <v>147</v>
      </c>
      <c r="C350">
        <v>15</v>
      </c>
      <c r="D350" t="s">
        <v>1212</v>
      </c>
      <c r="E350">
        <v>3.4490419873575901E-4</v>
      </c>
      <c r="F350">
        <v>1.7704197374779702E-2</v>
      </c>
      <c r="G350" s="36">
        <v>1.93596271973421E-3</v>
      </c>
      <c r="H350" s="42">
        <v>-10.212491539041601</v>
      </c>
      <c r="I350">
        <v>6.4344537291497801</v>
      </c>
      <c r="J350">
        <v>7.7082637775971394E-2</v>
      </c>
    </row>
    <row r="351" spans="1:10" x14ac:dyDescent="0.25">
      <c r="A351" t="s">
        <v>1186</v>
      </c>
      <c r="B351" t="s">
        <v>308</v>
      </c>
      <c r="C351">
        <v>15</v>
      </c>
      <c r="D351" t="s">
        <v>1212</v>
      </c>
      <c r="E351">
        <v>1.12961064620897E-4</v>
      </c>
      <c r="F351">
        <v>7.6780721196760895E-2</v>
      </c>
      <c r="G351">
        <v>0.379450395962797</v>
      </c>
      <c r="H351" s="42">
        <v>-4.0585505524416403</v>
      </c>
      <c r="I351">
        <v>16.729721128954399</v>
      </c>
      <c r="J351">
        <v>0.17908172317953899</v>
      </c>
    </row>
    <row r="352" spans="1:10" x14ac:dyDescent="0.25">
      <c r="A352" t="s">
        <v>1186</v>
      </c>
      <c r="B352" t="s">
        <v>243</v>
      </c>
      <c r="C352">
        <v>15</v>
      </c>
      <c r="D352" t="s">
        <v>1211</v>
      </c>
      <c r="E352">
        <v>0.32336603775427603</v>
      </c>
      <c r="F352">
        <v>5.9327857302785197E-2</v>
      </c>
      <c r="G352">
        <v>0.38168353129573401</v>
      </c>
      <c r="H352" s="42">
        <v>-1.9880273659033101</v>
      </c>
      <c r="I352">
        <v>34.5183449474479</v>
      </c>
      <c r="J352">
        <v>0.147199398688445</v>
      </c>
    </row>
    <row r="353" spans="1:10" x14ac:dyDescent="0.25">
      <c r="A353" t="s">
        <v>1186</v>
      </c>
      <c r="B353" t="s">
        <v>277</v>
      </c>
      <c r="C353">
        <v>14</v>
      </c>
      <c r="D353" t="s">
        <v>1212</v>
      </c>
      <c r="E353">
        <v>6.88104645032157E-3</v>
      </c>
      <c r="F353">
        <v>0.16178709898312399</v>
      </c>
      <c r="G353">
        <v>9.9741158547111006E-2</v>
      </c>
      <c r="H353" s="42">
        <v>0</v>
      </c>
      <c r="I353" t="e">
        <v>#NUM!</v>
      </c>
      <c r="J353">
        <v>0.32777933928680097</v>
      </c>
    </row>
    <row r="354" spans="1:10" x14ac:dyDescent="0.25">
      <c r="A354" t="s">
        <v>1186</v>
      </c>
      <c r="B354" t="s">
        <v>628</v>
      </c>
      <c r="C354">
        <v>14</v>
      </c>
      <c r="D354" t="s">
        <v>1212</v>
      </c>
      <c r="E354">
        <v>1.9951304338970402E-3</v>
      </c>
      <c r="F354">
        <v>1.3912834159480801E-2</v>
      </c>
      <c r="G354">
        <v>0.95132196175827799</v>
      </c>
      <c r="H354" s="42">
        <v>0</v>
      </c>
      <c r="I354" t="e">
        <v>#NUM!</v>
      </c>
      <c r="J354">
        <v>6.9469593586789793E-2</v>
      </c>
    </row>
    <row r="355" spans="1:10" x14ac:dyDescent="0.25">
      <c r="A355" t="s">
        <v>1186</v>
      </c>
      <c r="B355" t="s">
        <v>212</v>
      </c>
      <c r="C355">
        <v>14</v>
      </c>
      <c r="D355" t="s">
        <v>1212</v>
      </c>
      <c r="E355">
        <v>7.8505355980621108E-3</v>
      </c>
      <c r="F355">
        <v>0.20823605235682599</v>
      </c>
      <c r="G355">
        <v>0.23967772321846301</v>
      </c>
      <c r="H355" s="42">
        <v>0</v>
      </c>
      <c r="I355" t="e">
        <v>#NUM!</v>
      </c>
      <c r="J355">
        <v>0.422939329551486</v>
      </c>
    </row>
    <row r="356" spans="1:10" x14ac:dyDescent="0.25">
      <c r="A356" t="s">
        <v>1186</v>
      </c>
      <c r="B356" t="s">
        <v>535</v>
      </c>
      <c r="C356">
        <v>14</v>
      </c>
      <c r="D356" t="s">
        <v>1212</v>
      </c>
      <c r="E356">
        <v>2.0815074087009899E-2</v>
      </c>
      <c r="F356">
        <v>0.10330764319092001</v>
      </c>
      <c r="G356">
        <v>0.55660186570736703</v>
      </c>
      <c r="H356" s="42">
        <v>0</v>
      </c>
      <c r="I356" t="e">
        <v>#NUM!</v>
      </c>
      <c r="J356">
        <v>0.21564492612949199</v>
      </c>
    </row>
    <row r="357" spans="1:10" x14ac:dyDescent="0.25">
      <c r="A357" t="s">
        <v>1186</v>
      </c>
      <c r="B357" t="s">
        <v>468</v>
      </c>
      <c r="C357">
        <v>14</v>
      </c>
      <c r="D357" t="s">
        <v>1212</v>
      </c>
      <c r="E357">
        <v>1.3171933780167001E-2</v>
      </c>
      <c r="F357">
        <v>0.234650155407022</v>
      </c>
      <c r="G357">
        <v>0.23967772321846301</v>
      </c>
      <c r="H357" s="42">
        <v>0</v>
      </c>
      <c r="I357" t="e">
        <v>#NUM!</v>
      </c>
      <c r="J357">
        <v>0.47829666633257401</v>
      </c>
    </row>
    <row r="358" spans="1:10" x14ac:dyDescent="0.25">
      <c r="A358" t="s">
        <v>1186</v>
      </c>
      <c r="B358" t="s">
        <v>720</v>
      </c>
      <c r="C358">
        <v>13</v>
      </c>
      <c r="D358" t="s">
        <v>1212</v>
      </c>
      <c r="E358">
        <v>3.7059001195701999E-3</v>
      </c>
      <c r="F358">
        <v>9.2792844716805198E-2</v>
      </c>
      <c r="G358">
        <v>0.13239875702917001</v>
      </c>
      <c r="H358" s="42">
        <v>0</v>
      </c>
      <c r="I358" t="e">
        <v>#NUM!</v>
      </c>
      <c r="J358">
        <v>0.18390483824295101</v>
      </c>
    </row>
    <row r="359" spans="1:10" x14ac:dyDescent="0.25">
      <c r="A359" t="s">
        <v>1186</v>
      </c>
      <c r="B359" t="s">
        <v>405</v>
      </c>
      <c r="C359">
        <v>15</v>
      </c>
      <c r="D359" t="s">
        <v>1212</v>
      </c>
      <c r="E359">
        <v>2.3201528568114901E-3</v>
      </c>
      <c r="F359">
        <v>0.140115792752838</v>
      </c>
      <c r="G359">
        <v>0.55212793768722301</v>
      </c>
      <c r="H359" s="42">
        <v>4.0192218299094096</v>
      </c>
      <c r="I359">
        <v>17.5901030258822</v>
      </c>
      <c r="J359">
        <v>0.30494672530283801</v>
      </c>
    </row>
    <row r="360" spans="1:10" x14ac:dyDescent="0.25">
      <c r="A360" s="35" t="s">
        <v>1186</v>
      </c>
      <c r="B360" s="35" t="s">
        <v>780</v>
      </c>
      <c r="C360">
        <v>13</v>
      </c>
      <c r="D360" t="s">
        <v>1211</v>
      </c>
      <c r="E360">
        <v>0.51689024925098703</v>
      </c>
      <c r="F360">
        <v>0.51879964354380403</v>
      </c>
      <c r="G360" s="36">
        <v>5.4881113201053896E-3</v>
      </c>
      <c r="H360" s="31">
        <v>15.0857257434202</v>
      </c>
      <c r="I360">
        <v>4.9331823897911304</v>
      </c>
      <c r="J360" s="37">
        <v>0.92526872033760599</v>
      </c>
    </row>
    <row r="361" spans="1:10" x14ac:dyDescent="0.25">
      <c r="A361" t="s">
        <v>1186</v>
      </c>
      <c r="B361" t="s">
        <v>113</v>
      </c>
      <c r="C361">
        <v>13</v>
      </c>
      <c r="D361" t="s">
        <v>1211</v>
      </c>
      <c r="E361">
        <v>0.33602742820521497</v>
      </c>
      <c r="F361">
        <v>0.27868266322901097</v>
      </c>
      <c r="G361">
        <v>6.3697883278883802E-2</v>
      </c>
      <c r="H361" s="42">
        <v>19.124340288456999</v>
      </c>
      <c r="I361">
        <v>3.9608944926733298</v>
      </c>
      <c r="J361" s="38">
        <v>0.53349855447615702</v>
      </c>
    </row>
    <row r="362" spans="1:10" x14ac:dyDescent="0.25">
      <c r="A362" t="s">
        <v>1186</v>
      </c>
      <c r="B362" t="s">
        <v>437</v>
      </c>
      <c r="C362">
        <v>12</v>
      </c>
      <c r="D362" t="s">
        <v>1211</v>
      </c>
      <c r="E362">
        <v>0.88615875930812704</v>
      </c>
      <c r="F362">
        <v>0.277792239459145</v>
      </c>
      <c r="G362">
        <v>7.8275995711374502E-2</v>
      </c>
      <c r="H362" s="42">
        <v>30.666364294362499</v>
      </c>
      <c r="I362">
        <v>2.5914267329427401</v>
      </c>
      <c r="J362">
        <v>0.49252918129505702</v>
      </c>
    </row>
    <row r="363" spans="1:10" x14ac:dyDescent="0.25">
      <c r="A363" s="39" t="s">
        <v>1186</v>
      </c>
      <c r="B363" s="39" t="s">
        <v>342</v>
      </c>
      <c r="C363">
        <v>15</v>
      </c>
      <c r="D363" t="s">
        <v>1211</v>
      </c>
      <c r="E363">
        <v>0.52246386788032495</v>
      </c>
      <c r="F363">
        <v>0.34985442049328402</v>
      </c>
      <c r="G363" s="29">
        <v>2.0206639752121398E-2</v>
      </c>
      <c r="H363" s="31">
        <v>31.170914085849301</v>
      </c>
      <c r="I363">
        <v>2.5546186968557998</v>
      </c>
      <c r="J363" s="38">
        <v>0.74753293317551095</v>
      </c>
    </row>
    <row r="364" spans="1:10" x14ac:dyDescent="0.25">
      <c r="A364" s="35" t="s">
        <v>1186</v>
      </c>
      <c r="B364" s="35" t="s">
        <v>374</v>
      </c>
      <c r="C364">
        <v>15</v>
      </c>
      <c r="D364" t="s">
        <v>1211</v>
      </c>
      <c r="E364">
        <v>0.654204242362592</v>
      </c>
      <c r="F364">
        <v>0.392680820995851</v>
      </c>
      <c r="G364" s="29">
        <v>1.2426213353438201E-2</v>
      </c>
      <c r="H364" s="31">
        <v>32.2780207736199</v>
      </c>
      <c r="I364">
        <v>2.4778642211378101</v>
      </c>
      <c r="J364" s="37">
        <v>0.82065875588872805</v>
      </c>
    </row>
    <row r="365" spans="1:10" x14ac:dyDescent="0.25">
      <c r="A365" s="35" t="s">
        <v>1186</v>
      </c>
      <c r="B365" s="35" t="s">
        <v>750</v>
      </c>
      <c r="C365">
        <v>11</v>
      </c>
      <c r="D365" t="s">
        <v>1211</v>
      </c>
      <c r="E365">
        <v>0.90742966603156505</v>
      </c>
      <c r="F365">
        <v>0.59379703895319502</v>
      </c>
      <c r="G365" s="36">
        <v>5.5097958348276996E-3</v>
      </c>
      <c r="H365" s="31">
        <v>33.694434798352098</v>
      </c>
      <c r="I365">
        <v>2.3869800018524399</v>
      </c>
      <c r="J365" s="37">
        <v>0.94470011753777305</v>
      </c>
    </row>
    <row r="366" spans="1:10" x14ac:dyDescent="0.25">
      <c r="A366" s="39" t="s">
        <v>1186</v>
      </c>
      <c r="B366" s="39" t="s">
        <v>81</v>
      </c>
      <c r="C366">
        <v>15</v>
      </c>
      <c r="D366" t="s">
        <v>1211</v>
      </c>
      <c r="E366">
        <v>0.78447547593656997</v>
      </c>
      <c r="F366">
        <v>0.36678165513287397</v>
      </c>
      <c r="G366" s="29">
        <v>1.6725554086574401E-2</v>
      </c>
      <c r="H366" s="31">
        <v>37.287809848655399</v>
      </c>
      <c r="I366">
        <v>2.1872097073901702</v>
      </c>
      <c r="J366" s="38">
        <v>0.77777991014696901</v>
      </c>
    </row>
    <row r="367" spans="1:10" x14ac:dyDescent="0.25">
      <c r="A367" s="35" t="s">
        <v>1186</v>
      </c>
      <c r="B367" s="35" t="s">
        <v>501</v>
      </c>
      <c r="C367">
        <v>15</v>
      </c>
      <c r="D367" t="s">
        <v>1211</v>
      </c>
      <c r="E367">
        <v>0.85846070084536896</v>
      </c>
      <c r="F367">
        <v>0.52586163317784995</v>
      </c>
      <c r="G367" s="36">
        <v>2.2194237790533399E-3</v>
      </c>
      <c r="H367" s="31">
        <v>42.930965152516301</v>
      </c>
      <c r="I367">
        <v>1.94054744149213</v>
      </c>
      <c r="J367" s="37">
        <v>0.96426909559478702</v>
      </c>
    </row>
    <row r="368" spans="1:10" x14ac:dyDescent="0.25">
      <c r="A368" s="35" t="s">
        <v>1186</v>
      </c>
      <c r="B368" s="35" t="s">
        <v>566</v>
      </c>
      <c r="C368">
        <v>15</v>
      </c>
      <c r="D368" t="s">
        <v>1211</v>
      </c>
      <c r="E368">
        <v>0.89610933907069101</v>
      </c>
      <c r="F368">
        <v>0.53202313556550995</v>
      </c>
      <c r="G368" s="36">
        <v>2.02908760836861E-3</v>
      </c>
      <c r="H368" s="31">
        <v>44.107654394913403</v>
      </c>
      <c r="I368">
        <v>1.89700417856776</v>
      </c>
      <c r="J368" s="37">
        <v>0.96777055107654097</v>
      </c>
    </row>
    <row r="369" spans="1:10" x14ac:dyDescent="0.25">
      <c r="A369" s="35" t="s">
        <v>1186</v>
      </c>
      <c r="B369" s="35" t="s">
        <v>658</v>
      </c>
      <c r="C369">
        <v>13</v>
      </c>
      <c r="D369" t="s">
        <v>1211</v>
      </c>
      <c r="E369">
        <v>0.49259913008537398</v>
      </c>
      <c r="F369">
        <v>0.58806344036365998</v>
      </c>
      <c r="G369" s="36">
        <v>2.2236691257906398E-3</v>
      </c>
      <c r="H369" s="31">
        <v>48.2647540097309</v>
      </c>
      <c r="I369">
        <v>1.7600190253316099</v>
      </c>
      <c r="J369" s="37">
        <v>0.97432107240640198</v>
      </c>
    </row>
    <row r="370" spans="1:10" x14ac:dyDescent="0.25">
      <c r="A370" s="35" t="s">
        <v>1186</v>
      </c>
      <c r="B370" s="35" t="s">
        <v>597</v>
      </c>
      <c r="C370">
        <v>15</v>
      </c>
      <c r="D370" t="s">
        <v>1211</v>
      </c>
      <c r="E370">
        <v>0.44314129286677301</v>
      </c>
      <c r="F370">
        <v>0.81383420104790005</v>
      </c>
      <c r="G370" s="36">
        <v>4.2588102282876202E-6</v>
      </c>
      <c r="H370" s="31">
        <v>52.086887975124696</v>
      </c>
      <c r="I370">
        <v>1.65317735154655</v>
      </c>
      <c r="J370" s="37">
        <v>0.99999997590759604</v>
      </c>
    </row>
    <row r="371" spans="1:10" x14ac:dyDescent="0.25">
      <c r="A371" t="s">
        <v>1181</v>
      </c>
      <c r="B371" t="s">
        <v>686</v>
      </c>
      <c r="C371">
        <v>11</v>
      </c>
      <c r="D371" t="s">
        <v>1212</v>
      </c>
      <c r="E371">
        <v>6.8141201628233996E-3</v>
      </c>
      <c r="F371">
        <v>4.1273483054215097E-2</v>
      </c>
      <c r="G371">
        <v>0.120970969616803</v>
      </c>
      <c r="H371" s="42">
        <v>-12.6901146901732</v>
      </c>
      <c r="I371">
        <v>5.1076934575639701</v>
      </c>
      <c r="J371">
        <v>9.4708727002083895E-2</v>
      </c>
    </row>
    <row r="372" spans="1:10" x14ac:dyDescent="0.25">
      <c r="A372" t="s">
        <v>1181</v>
      </c>
      <c r="B372" t="s">
        <v>243</v>
      </c>
      <c r="C372">
        <v>13</v>
      </c>
      <c r="D372" t="s">
        <v>1212</v>
      </c>
      <c r="E372">
        <v>2.6435919631505399E-2</v>
      </c>
      <c r="F372">
        <v>4.6018622283996703E-2</v>
      </c>
      <c r="G372" s="29">
        <v>2.3725740347264299E-2</v>
      </c>
      <c r="H372" s="42">
        <v>-11.507509644678599</v>
      </c>
      <c r="I372">
        <v>5.6697999969136399</v>
      </c>
      <c r="J372">
        <v>0.112005149129733</v>
      </c>
    </row>
    <row r="373" spans="1:10" x14ac:dyDescent="0.25">
      <c r="A373" t="s">
        <v>1181</v>
      </c>
      <c r="B373" t="s">
        <v>468</v>
      </c>
      <c r="C373">
        <v>14</v>
      </c>
      <c r="D373" t="s">
        <v>1212</v>
      </c>
      <c r="E373">
        <v>1.2087956707899799E-3</v>
      </c>
      <c r="F373">
        <v>2.2225303932825902E-2</v>
      </c>
      <c r="G373">
        <v>0.61761723798553902</v>
      </c>
      <c r="H373" s="42">
        <v>-2.7874190035163999</v>
      </c>
      <c r="I373">
        <v>24.518782617553299</v>
      </c>
      <c r="J373">
        <v>8.1548191427650296E-2</v>
      </c>
    </row>
    <row r="374" spans="1:10" x14ac:dyDescent="0.25">
      <c r="A374" t="s">
        <v>1181</v>
      </c>
      <c r="B374" t="s">
        <v>147</v>
      </c>
      <c r="C374">
        <v>13</v>
      </c>
      <c r="D374" t="s">
        <v>1212</v>
      </c>
      <c r="E374">
        <v>2.42944953313541E-2</v>
      </c>
      <c r="F374">
        <v>5.7577141125907998E-2</v>
      </c>
      <c r="G374">
        <v>0.24550684271001699</v>
      </c>
      <c r="H374" s="42">
        <v>-1.76942203472727</v>
      </c>
      <c r="I374">
        <v>38.826044395761102</v>
      </c>
      <c r="J374">
        <v>0.12896563122879301</v>
      </c>
    </row>
    <row r="375" spans="1:10" x14ac:dyDescent="0.25">
      <c r="A375" t="s">
        <v>1181</v>
      </c>
      <c r="B375" t="s">
        <v>277</v>
      </c>
      <c r="C375">
        <v>14</v>
      </c>
      <c r="D375" t="s">
        <v>1212</v>
      </c>
      <c r="E375">
        <v>3.2853135728123303E-2</v>
      </c>
      <c r="F375">
        <v>0.12861505542961599</v>
      </c>
      <c r="G375">
        <v>0.221628869814367</v>
      </c>
      <c r="H375" s="42">
        <v>0</v>
      </c>
      <c r="I375" t="e">
        <v>#NUM!</v>
      </c>
      <c r="J375">
        <v>0.26285376426632301</v>
      </c>
    </row>
    <row r="376" spans="1:10" x14ac:dyDescent="0.25">
      <c r="A376" t="s">
        <v>1181</v>
      </c>
      <c r="B376" t="s">
        <v>628</v>
      </c>
      <c r="C376">
        <v>14</v>
      </c>
      <c r="D376" t="s">
        <v>1212</v>
      </c>
      <c r="E376">
        <v>8.4995315448082296E-5</v>
      </c>
      <c r="F376">
        <v>1.3169070209762099E-3</v>
      </c>
      <c r="G376">
        <v>1</v>
      </c>
      <c r="H376" s="42">
        <v>0</v>
      </c>
      <c r="I376" t="e">
        <v>#NUM!</v>
      </c>
      <c r="J376">
        <v>5.1802405180855798E-2</v>
      </c>
    </row>
    <row r="377" spans="1:10" x14ac:dyDescent="0.25">
      <c r="A377" t="s">
        <v>1181</v>
      </c>
      <c r="B377" t="s">
        <v>658</v>
      </c>
      <c r="C377">
        <v>14</v>
      </c>
      <c r="D377" t="s">
        <v>1212</v>
      </c>
      <c r="E377">
        <v>4.39082436367252E-2</v>
      </c>
      <c r="F377">
        <v>0.128275220813893</v>
      </c>
      <c r="G377">
        <v>0.40301552543953301</v>
      </c>
      <c r="H377" s="42">
        <v>0</v>
      </c>
      <c r="I377" t="e">
        <v>#NUM!</v>
      </c>
      <c r="J377">
        <v>0.26220549400722698</v>
      </c>
    </row>
    <row r="378" spans="1:10" x14ac:dyDescent="0.25">
      <c r="A378" t="s">
        <v>1181</v>
      </c>
      <c r="B378" t="s">
        <v>535</v>
      </c>
      <c r="C378">
        <v>14</v>
      </c>
      <c r="D378" t="s">
        <v>1212</v>
      </c>
      <c r="E378">
        <v>7.5137510272549899E-4</v>
      </c>
      <c r="F378">
        <v>1.42135928769009E-5</v>
      </c>
      <c r="G378">
        <v>0.66914088784056502</v>
      </c>
      <c r="H378" s="42">
        <v>0</v>
      </c>
      <c r="I378" t="e">
        <v>#NUM!</v>
      </c>
      <c r="J378">
        <v>5.0019408191626501E-2</v>
      </c>
    </row>
    <row r="379" spans="1:10" x14ac:dyDescent="0.25">
      <c r="A379" t="s">
        <v>1181</v>
      </c>
      <c r="B379" t="s">
        <v>780</v>
      </c>
      <c r="C379">
        <v>14</v>
      </c>
      <c r="D379" t="s">
        <v>1212</v>
      </c>
      <c r="E379">
        <v>2.4370974932144199E-4</v>
      </c>
      <c r="F379">
        <v>1.5532975545643301E-2</v>
      </c>
      <c r="G379">
        <v>0.479197250348319</v>
      </c>
      <c r="H379" s="42">
        <v>0</v>
      </c>
      <c r="I379" t="e">
        <v>#NUM!</v>
      </c>
      <c r="J379">
        <v>7.1797799499301193E-2</v>
      </c>
    </row>
    <row r="380" spans="1:10" x14ac:dyDescent="0.25">
      <c r="A380" t="s">
        <v>1181</v>
      </c>
      <c r="B380" t="s">
        <v>113</v>
      </c>
      <c r="C380">
        <v>14</v>
      </c>
      <c r="D380" t="s">
        <v>1212</v>
      </c>
      <c r="E380">
        <v>9.2423535900458195E-4</v>
      </c>
      <c r="F380">
        <v>1.1439886445068E-4</v>
      </c>
      <c r="G380">
        <v>0.731319059634153</v>
      </c>
      <c r="H380" s="42">
        <v>0</v>
      </c>
      <c r="I380" t="e">
        <v>#NUM!</v>
      </c>
      <c r="J380">
        <v>5.0156236051929301E-2</v>
      </c>
    </row>
    <row r="381" spans="1:10" x14ac:dyDescent="0.25">
      <c r="A381" t="s">
        <v>1181</v>
      </c>
      <c r="B381" t="s">
        <v>179</v>
      </c>
      <c r="C381">
        <v>14</v>
      </c>
      <c r="D381" t="s">
        <v>1212</v>
      </c>
      <c r="E381">
        <v>9.9756587290341899E-4</v>
      </c>
      <c r="F381">
        <v>4.9725053915198898E-3</v>
      </c>
      <c r="G381">
        <v>0.95132196175827799</v>
      </c>
      <c r="H381" s="42">
        <v>0</v>
      </c>
      <c r="I381" t="e">
        <v>#NUM!</v>
      </c>
      <c r="J381">
        <v>5.6850230455741897E-2</v>
      </c>
    </row>
    <row r="382" spans="1:10" x14ac:dyDescent="0.25">
      <c r="A382" t="s">
        <v>1181</v>
      </c>
      <c r="B382" t="s">
        <v>720</v>
      </c>
      <c r="C382">
        <v>14</v>
      </c>
      <c r="D382" t="s">
        <v>1212</v>
      </c>
      <c r="E382">
        <v>1.1165931386336999E-3</v>
      </c>
      <c r="F382">
        <v>2.1948681229844299E-3</v>
      </c>
      <c r="G382">
        <v>0.69420192454389695</v>
      </c>
      <c r="H382" s="42">
        <v>0</v>
      </c>
      <c r="I382" t="e">
        <v>#NUM!</v>
      </c>
      <c r="J382">
        <v>5.3008767425712297E-2</v>
      </c>
    </row>
    <row r="383" spans="1:10" x14ac:dyDescent="0.25">
      <c r="A383" s="39" t="s">
        <v>1181</v>
      </c>
      <c r="B383" s="39" t="s">
        <v>212</v>
      </c>
      <c r="C383">
        <v>13</v>
      </c>
      <c r="D383" t="s">
        <v>1211</v>
      </c>
      <c r="E383">
        <v>7.8754096585029895E-2</v>
      </c>
      <c r="F383">
        <v>0.33264582314304503</v>
      </c>
      <c r="G383" s="29">
        <v>3.9063213021553599E-2</v>
      </c>
      <c r="H383" s="31">
        <v>15.6696811544252</v>
      </c>
      <c r="I383">
        <v>4.7616607630768399</v>
      </c>
      <c r="J383" s="38">
        <v>0.64053173238863004</v>
      </c>
    </row>
    <row r="384" spans="1:10" x14ac:dyDescent="0.25">
      <c r="A384" t="s">
        <v>1181</v>
      </c>
      <c r="B384" t="s">
        <v>342</v>
      </c>
      <c r="C384">
        <v>13</v>
      </c>
      <c r="D384" t="s">
        <v>1211</v>
      </c>
      <c r="E384">
        <v>0.77911538066303299</v>
      </c>
      <c r="F384">
        <v>0.19138752572621101</v>
      </c>
      <c r="G384">
        <v>0.13492018246096499</v>
      </c>
      <c r="H384" s="42">
        <v>24.221324896856</v>
      </c>
      <c r="I384">
        <v>3.1957778895069602</v>
      </c>
      <c r="J384">
        <v>0.36028801431763202</v>
      </c>
    </row>
    <row r="385" spans="1:12" x14ac:dyDescent="0.25">
      <c r="A385" t="s">
        <v>1181</v>
      </c>
      <c r="B385" t="s">
        <v>437</v>
      </c>
      <c r="C385">
        <v>11</v>
      </c>
      <c r="D385" t="s">
        <v>1211</v>
      </c>
      <c r="E385">
        <v>0.63582529271673205</v>
      </c>
      <c r="F385">
        <v>0.31025855876647801</v>
      </c>
      <c r="G385">
        <v>7.5078606478578197E-2</v>
      </c>
      <c r="H385" s="42">
        <v>31.021339728542799</v>
      </c>
      <c r="I385">
        <v>2.5654062788597298</v>
      </c>
      <c r="J385" s="38">
        <v>0.510238899943395</v>
      </c>
    </row>
    <row r="386" spans="1:12" x14ac:dyDescent="0.25">
      <c r="A386" t="s">
        <v>1181</v>
      </c>
      <c r="B386" t="s">
        <v>501</v>
      </c>
      <c r="C386">
        <v>13</v>
      </c>
      <c r="D386" t="s">
        <v>1211</v>
      </c>
      <c r="E386">
        <v>0.97431750957152097</v>
      </c>
      <c r="F386">
        <v>0.305232631212635</v>
      </c>
      <c r="G386">
        <v>5.02327478755034E-2</v>
      </c>
      <c r="H386" s="42">
        <v>35.223169659866301</v>
      </c>
      <c r="I386">
        <v>2.2970426715016998</v>
      </c>
      <c r="J386" s="38">
        <v>0.58661394890805296</v>
      </c>
    </row>
    <row r="387" spans="1:12" x14ac:dyDescent="0.25">
      <c r="A387" t="s">
        <v>1181</v>
      </c>
      <c r="B387" t="s">
        <v>405</v>
      </c>
      <c r="C387">
        <v>13</v>
      </c>
      <c r="D387" t="s">
        <v>1211</v>
      </c>
      <c r="E387">
        <v>0.72300671751456302</v>
      </c>
      <c r="F387">
        <v>0.30141036049825798</v>
      </c>
      <c r="G387">
        <v>5.1997897820125101E-2</v>
      </c>
      <c r="H387" s="42">
        <v>37.339394682223499</v>
      </c>
      <c r="I387">
        <v>2.18462000803394</v>
      </c>
      <c r="J387" s="38">
        <v>0.57900547841662797</v>
      </c>
    </row>
    <row r="388" spans="1:12" x14ac:dyDescent="0.25">
      <c r="A388" s="39" t="s">
        <v>1181</v>
      </c>
      <c r="B388" s="39" t="s">
        <v>81</v>
      </c>
      <c r="C388">
        <v>13</v>
      </c>
      <c r="D388" t="s">
        <v>1211</v>
      </c>
      <c r="E388">
        <v>0.70951103413266803</v>
      </c>
      <c r="F388">
        <v>0.40951316760076401</v>
      </c>
      <c r="G388" s="29">
        <v>1.8489311892826901E-2</v>
      </c>
      <c r="H388" s="31">
        <v>42.993283254475998</v>
      </c>
      <c r="I388">
        <v>1.9381821393640399</v>
      </c>
      <c r="J388" s="38">
        <v>0.78029625981909301</v>
      </c>
      <c r="L388" t="s">
        <v>1421</v>
      </c>
    </row>
    <row r="389" spans="1:12" x14ac:dyDescent="0.25">
      <c r="A389" s="35" t="s">
        <v>1181</v>
      </c>
      <c r="B389" s="35" t="s">
        <v>374</v>
      </c>
      <c r="C389">
        <v>13</v>
      </c>
      <c r="D389" t="s">
        <v>1211</v>
      </c>
      <c r="E389">
        <v>5.8218972055569203E-2</v>
      </c>
      <c r="F389">
        <v>0.45176535876221602</v>
      </c>
      <c r="G389" s="29">
        <v>1.18507273510574E-2</v>
      </c>
      <c r="H389" s="31">
        <v>43.7227209403583</v>
      </c>
      <c r="I389">
        <v>1.91099300272885</v>
      </c>
      <c r="J389" s="37">
        <v>0.84548335262859997</v>
      </c>
    </row>
    <row r="390" spans="1:12" x14ac:dyDescent="0.25">
      <c r="A390" s="35" t="s">
        <v>1181</v>
      </c>
      <c r="B390" s="35" t="s">
        <v>597</v>
      </c>
      <c r="C390">
        <v>13</v>
      </c>
      <c r="D390" t="s">
        <v>1211</v>
      </c>
      <c r="E390">
        <v>0.18044954725457599</v>
      </c>
      <c r="F390">
        <v>0.70018491299865704</v>
      </c>
      <c r="G390" s="36">
        <v>3.6145650519421E-4</v>
      </c>
      <c r="H390" s="31">
        <v>44.266123817710202</v>
      </c>
      <c r="I390">
        <v>1.89131530200274</v>
      </c>
      <c r="J390" s="37">
        <v>0.99875405075039703</v>
      </c>
    </row>
    <row r="391" spans="1:12" x14ac:dyDescent="0.25">
      <c r="A391" s="35" t="s">
        <v>1181</v>
      </c>
      <c r="B391" s="35" t="s">
        <v>566</v>
      </c>
      <c r="C391">
        <v>13</v>
      </c>
      <c r="D391" t="s">
        <v>1211</v>
      </c>
      <c r="E391">
        <v>0.236900688245234</v>
      </c>
      <c r="F391">
        <v>0.65982626093385199</v>
      </c>
      <c r="G391" s="36">
        <v>7.4141612115743104E-4</v>
      </c>
      <c r="H391" s="31">
        <v>59.482213580917701</v>
      </c>
      <c r="I391">
        <v>1.4850113316307301</v>
      </c>
      <c r="J391" s="37">
        <v>0.9951714782876</v>
      </c>
    </row>
    <row r="392" spans="1:12" x14ac:dyDescent="0.25">
      <c r="A392" s="35" t="s">
        <v>1181</v>
      </c>
      <c r="B392" s="35" t="s">
        <v>308</v>
      </c>
      <c r="C392">
        <v>13</v>
      </c>
      <c r="D392" t="s">
        <v>1211</v>
      </c>
      <c r="E392">
        <v>0.217310053902354</v>
      </c>
      <c r="F392">
        <v>0.62696544052292003</v>
      </c>
      <c r="G392" s="36">
        <v>1.25647779834291E-3</v>
      </c>
      <c r="H392" s="31">
        <v>74.638455932867402</v>
      </c>
      <c r="I392">
        <v>1.2432069928268099</v>
      </c>
      <c r="J392" s="37">
        <v>0.98860813849824802</v>
      </c>
    </row>
    <row r="393" spans="1:12" x14ac:dyDescent="0.25">
      <c r="A393" s="35" t="s">
        <v>1181</v>
      </c>
      <c r="B393" s="35" t="s">
        <v>750</v>
      </c>
      <c r="C393">
        <v>11</v>
      </c>
      <c r="D393" t="s">
        <v>1211</v>
      </c>
      <c r="E393">
        <v>0.94817692550202004</v>
      </c>
      <c r="F393">
        <v>0.59584156759974105</v>
      </c>
      <c r="G393" s="36">
        <v>5.3791280195052797E-3</v>
      </c>
      <c r="H393" s="31">
        <v>77.317406729415694</v>
      </c>
      <c r="I393">
        <v>1.2101641664232901</v>
      </c>
      <c r="J393" s="37">
        <v>0.94634384005160699</v>
      </c>
    </row>
    <row r="394" spans="1:12" x14ac:dyDescent="0.25">
      <c r="A394" s="35" t="s">
        <v>1189</v>
      </c>
      <c r="B394" s="35" t="s">
        <v>212</v>
      </c>
      <c r="C394">
        <v>14</v>
      </c>
      <c r="D394" t="s">
        <v>1211</v>
      </c>
      <c r="E394">
        <v>0.18654111863157899</v>
      </c>
      <c r="F394">
        <v>0.58635424638067302</v>
      </c>
      <c r="G394" s="36">
        <v>1.40963734746865E-3</v>
      </c>
      <c r="H394" s="31">
        <v>-41.975967608997202</v>
      </c>
      <c r="I394">
        <v>1.27343512934765</v>
      </c>
      <c r="J394" s="37">
        <v>0.98284008348500396</v>
      </c>
    </row>
    <row r="395" spans="1:12" x14ac:dyDescent="0.25">
      <c r="A395" s="35" t="s">
        <v>1189</v>
      </c>
      <c r="B395" s="35" t="s">
        <v>277</v>
      </c>
      <c r="C395">
        <v>14</v>
      </c>
      <c r="D395" t="s">
        <v>1211</v>
      </c>
      <c r="E395">
        <v>5.2758072683930499E-2</v>
      </c>
      <c r="F395">
        <v>0.400511480478837</v>
      </c>
      <c r="G395" s="29">
        <v>1.51351838892817E-2</v>
      </c>
      <c r="H395" s="31">
        <v>-39.946761375928602</v>
      </c>
      <c r="I395">
        <v>1.35927548022497</v>
      </c>
      <c r="J395" s="37">
        <v>0.80143888266760899</v>
      </c>
    </row>
    <row r="396" spans="1:12" x14ac:dyDescent="0.25">
      <c r="A396" s="35" t="s">
        <v>1189</v>
      </c>
      <c r="B396" s="35" t="s">
        <v>535</v>
      </c>
      <c r="C396">
        <v>14</v>
      </c>
      <c r="D396" t="s">
        <v>1211</v>
      </c>
      <c r="E396">
        <v>0.67937979987289498</v>
      </c>
      <c r="F396">
        <v>0.48068518148302303</v>
      </c>
      <c r="G396" s="36">
        <v>5.9673987058773198E-3</v>
      </c>
      <c r="H396" s="31">
        <v>-39.328245266894299</v>
      </c>
      <c r="I396">
        <v>1.38714906169999</v>
      </c>
      <c r="J396" s="37">
        <v>0.90986172010046995</v>
      </c>
    </row>
    <row r="397" spans="1:12" x14ac:dyDescent="0.25">
      <c r="A397" s="39" t="s">
        <v>1189</v>
      </c>
      <c r="B397" s="39" t="s">
        <v>179</v>
      </c>
      <c r="C397">
        <v>13</v>
      </c>
      <c r="D397" t="s">
        <v>1212</v>
      </c>
      <c r="E397">
        <v>7.4913753617772503E-4</v>
      </c>
      <c r="F397">
        <v>0.39011555736643599</v>
      </c>
      <c r="G397" s="36">
        <v>4.2892835687974602E-3</v>
      </c>
      <c r="H397" s="31">
        <v>-27.3881222830254</v>
      </c>
      <c r="I397">
        <v>2.16580289335718</v>
      </c>
      <c r="J397" s="38">
        <v>0.74720169986759699</v>
      </c>
    </row>
    <row r="398" spans="1:12" x14ac:dyDescent="0.25">
      <c r="A398" t="s">
        <v>1189</v>
      </c>
      <c r="B398" t="s">
        <v>720</v>
      </c>
      <c r="C398">
        <v>14</v>
      </c>
      <c r="D398" t="s">
        <v>1211</v>
      </c>
      <c r="E398">
        <v>0.18026076365712099</v>
      </c>
      <c r="F398">
        <v>0.149571140101489</v>
      </c>
      <c r="G398">
        <v>0.17193280426012</v>
      </c>
      <c r="H398" s="42">
        <v>-25.356542947908299</v>
      </c>
      <c r="I398">
        <v>2.37016086988115</v>
      </c>
      <c r="J398">
        <v>0.30351152280733901</v>
      </c>
    </row>
    <row r="399" spans="1:12" x14ac:dyDescent="0.25">
      <c r="A399" t="s">
        <v>1189</v>
      </c>
      <c r="B399" t="s">
        <v>468</v>
      </c>
      <c r="C399">
        <v>14</v>
      </c>
      <c r="D399" t="s">
        <v>1212</v>
      </c>
      <c r="E399">
        <v>1.1442388093911399E-3</v>
      </c>
      <c r="F399">
        <v>0.191182440911419</v>
      </c>
      <c r="G399" s="36">
        <v>1.4090297827057301E-3</v>
      </c>
      <c r="H399" s="42">
        <v>-17.056196599918501</v>
      </c>
      <c r="I399">
        <v>3.70653314567183</v>
      </c>
      <c r="J399">
        <v>0.387567110839315</v>
      </c>
    </row>
    <row r="400" spans="1:12" x14ac:dyDescent="0.25">
      <c r="A400" t="s">
        <v>1189</v>
      </c>
      <c r="B400" t="s">
        <v>113</v>
      </c>
      <c r="C400">
        <v>14</v>
      </c>
      <c r="D400" t="s">
        <v>1212</v>
      </c>
      <c r="E400">
        <v>8.4932248430866705E-3</v>
      </c>
      <c r="F400">
        <v>0.11313710103774099</v>
      </c>
      <c r="G400" s="29">
        <v>4.7508932706608803E-2</v>
      </c>
      <c r="H400" s="42">
        <v>-16.630965559552301</v>
      </c>
      <c r="I400">
        <v>3.8107364443878899</v>
      </c>
      <c r="J400">
        <v>0.23371626558090999</v>
      </c>
    </row>
    <row r="401" spans="1:10" x14ac:dyDescent="0.25">
      <c r="A401" s="35" t="s">
        <v>1189</v>
      </c>
      <c r="B401" s="35" t="s">
        <v>686</v>
      </c>
      <c r="C401">
        <v>12</v>
      </c>
      <c r="D401" t="s">
        <v>1211</v>
      </c>
      <c r="E401">
        <v>0.176549537827104</v>
      </c>
      <c r="F401">
        <v>0.96117162550513202</v>
      </c>
      <c r="G401" s="36">
        <v>2.2079753605342899E-8</v>
      </c>
      <c r="H401" s="31">
        <v>-16.138742151742999</v>
      </c>
      <c r="I401">
        <v>3.93819203983398</v>
      </c>
      <c r="J401" s="37">
        <v>1</v>
      </c>
    </row>
    <row r="402" spans="1:10" x14ac:dyDescent="0.25">
      <c r="A402" t="s">
        <v>1189</v>
      </c>
      <c r="B402" t="s">
        <v>147</v>
      </c>
      <c r="C402">
        <v>15</v>
      </c>
      <c r="D402" t="s">
        <v>1212</v>
      </c>
      <c r="E402">
        <v>1.59530440660644E-3</v>
      </c>
      <c r="F402">
        <v>3.11746632735579E-2</v>
      </c>
      <c r="G402">
        <v>9.26425669115815E-2</v>
      </c>
      <c r="H402" s="42">
        <v>-9.3778707633378602</v>
      </c>
      <c r="I402">
        <v>7.0390459762078299</v>
      </c>
      <c r="J402">
        <v>9.8812715896950398E-2</v>
      </c>
    </row>
    <row r="403" spans="1:10" x14ac:dyDescent="0.25">
      <c r="A403" t="s">
        <v>1189</v>
      </c>
      <c r="B403" t="s">
        <v>243</v>
      </c>
      <c r="C403">
        <v>15</v>
      </c>
      <c r="D403" t="s">
        <v>1212</v>
      </c>
      <c r="E403">
        <v>2.5870518989572401E-4</v>
      </c>
      <c r="F403">
        <v>8.6821296344232607E-2</v>
      </c>
      <c r="G403">
        <v>0.23945881568583299</v>
      </c>
      <c r="H403" s="42">
        <v>-7.7680312484734104</v>
      </c>
      <c r="I403">
        <v>8.5718301169294708</v>
      </c>
      <c r="J403">
        <v>0.198028565210221</v>
      </c>
    </row>
    <row r="404" spans="1:10" x14ac:dyDescent="0.25">
      <c r="A404" t="s">
        <v>1189</v>
      </c>
      <c r="B404" t="s">
        <v>437</v>
      </c>
      <c r="C404">
        <v>12</v>
      </c>
      <c r="D404" t="s">
        <v>1211</v>
      </c>
      <c r="E404">
        <v>0.94925028267975498</v>
      </c>
      <c r="F404">
        <v>0.22818924519361999</v>
      </c>
      <c r="G404">
        <v>0.116273345375287</v>
      </c>
      <c r="H404" s="42">
        <v>-7.0201119451999299</v>
      </c>
      <c r="I404">
        <v>9.5229564488314793</v>
      </c>
      <c r="J404">
        <v>0.39880877672598802</v>
      </c>
    </row>
    <row r="405" spans="1:10" x14ac:dyDescent="0.25">
      <c r="A405" t="s">
        <v>1189</v>
      </c>
      <c r="B405" t="s">
        <v>374</v>
      </c>
      <c r="C405">
        <v>15</v>
      </c>
      <c r="D405" t="s">
        <v>1212</v>
      </c>
      <c r="E405">
        <v>4.1215111688919497E-2</v>
      </c>
      <c r="F405">
        <v>7.0969747628540303E-2</v>
      </c>
      <c r="G405">
        <v>0.76624721953222996</v>
      </c>
      <c r="H405" s="42">
        <v>-3.1703479325344901</v>
      </c>
      <c r="I405">
        <v>21.515007492516499</v>
      </c>
      <c r="J405">
        <v>0.16831447031682001</v>
      </c>
    </row>
    <row r="406" spans="1:10" x14ac:dyDescent="0.25">
      <c r="A406" t="s">
        <v>1189</v>
      </c>
      <c r="B406" t="s">
        <v>628</v>
      </c>
      <c r="C406">
        <v>14</v>
      </c>
      <c r="D406" t="s">
        <v>1212</v>
      </c>
      <c r="E406">
        <v>1.04590052683253E-2</v>
      </c>
      <c r="F406">
        <v>2.0330474431171598E-3</v>
      </c>
      <c r="G406">
        <v>1</v>
      </c>
      <c r="H406" s="42">
        <v>0</v>
      </c>
      <c r="I406" t="e">
        <v>#NUM!</v>
      </c>
      <c r="J406">
        <v>5.2786133704932403E-2</v>
      </c>
    </row>
    <row r="407" spans="1:10" x14ac:dyDescent="0.25">
      <c r="A407" t="s">
        <v>1189</v>
      </c>
      <c r="B407" t="s">
        <v>780</v>
      </c>
      <c r="C407">
        <v>14</v>
      </c>
      <c r="D407" t="s">
        <v>1212</v>
      </c>
      <c r="E407">
        <v>3.7298835435909199E-3</v>
      </c>
      <c r="F407">
        <v>2.8488096056384499E-2</v>
      </c>
      <c r="G407">
        <v>0.302956375925098</v>
      </c>
      <c r="H407" s="42">
        <v>0</v>
      </c>
      <c r="I407" t="e">
        <v>#NUM!</v>
      </c>
      <c r="J407">
        <v>9.0865499893620402E-2</v>
      </c>
    </row>
    <row r="408" spans="1:10" x14ac:dyDescent="0.25">
      <c r="A408" t="s">
        <v>1189</v>
      </c>
      <c r="B408" t="s">
        <v>405</v>
      </c>
      <c r="C408">
        <v>15</v>
      </c>
      <c r="D408" t="s">
        <v>1212</v>
      </c>
      <c r="E408">
        <v>3.1019346150123802E-3</v>
      </c>
      <c r="F408">
        <v>0.16345352901281199</v>
      </c>
      <c r="G408">
        <v>0.49505085262480297</v>
      </c>
      <c r="H408" s="42">
        <v>1.1008623730135401</v>
      </c>
      <c r="I408">
        <v>63.309958988772799</v>
      </c>
      <c r="J408">
        <v>0.35443778293313399</v>
      </c>
    </row>
    <row r="409" spans="1:10" x14ac:dyDescent="0.25">
      <c r="A409" t="s">
        <v>1189</v>
      </c>
      <c r="B409" t="s">
        <v>566</v>
      </c>
      <c r="C409">
        <v>15</v>
      </c>
      <c r="D409" t="s">
        <v>1211</v>
      </c>
      <c r="E409">
        <v>0.193288251043439</v>
      </c>
      <c r="F409">
        <v>9.9204515018266104E-2</v>
      </c>
      <c r="G409">
        <v>0.25285554525769</v>
      </c>
      <c r="H409" s="42">
        <v>12.244197147030301</v>
      </c>
      <c r="I409">
        <v>6.0009291200720503</v>
      </c>
      <c r="J409">
        <v>0.22196481385144701</v>
      </c>
    </row>
    <row r="410" spans="1:10" x14ac:dyDescent="0.25">
      <c r="A410" t="s">
        <v>1189</v>
      </c>
      <c r="B410" t="s">
        <v>308</v>
      </c>
      <c r="C410">
        <v>15</v>
      </c>
      <c r="D410" t="s">
        <v>1211</v>
      </c>
      <c r="E410">
        <v>0.24475957742089999</v>
      </c>
      <c r="F410">
        <v>0.123805668181608</v>
      </c>
      <c r="G410">
        <v>0.19839714634375799</v>
      </c>
      <c r="H410" s="42">
        <v>17.314749088364199</v>
      </c>
      <c r="I410">
        <v>4.3405715988743703</v>
      </c>
      <c r="J410">
        <v>0.271210989914134</v>
      </c>
    </row>
    <row r="411" spans="1:10" x14ac:dyDescent="0.25">
      <c r="A411" t="s">
        <v>1189</v>
      </c>
      <c r="B411" t="s">
        <v>81</v>
      </c>
      <c r="C411">
        <v>15</v>
      </c>
      <c r="D411" t="s">
        <v>1211</v>
      </c>
      <c r="E411">
        <v>6.9703044739886894E-2</v>
      </c>
      <c r="F411">
        <v>0.178396880838771</v>
      </c>
      <c r="G411">
        <v>0.116794900856464</v>
      </c>
      <c r="H411" s="42">
        <v>17.468177760730502</v>
      </c>
      <c r="I411">
        <v>4.3053346376286603</v>
      </c>
      <c r="J411">
        <v>0.38671594185289199</v>
      </c>
    </row>
    <row r="412" spans="1:10" x14ac:dyDescent="0.25">
      <c r="A412" t="s">
        <v>1189</v>
      </c>
      <c r="B412" t="s">
        <v>342</v>
      </c>
      <c r="C412">
        <v>15</v>
      </c>
      <c r="D412" t="s">
        <v>1211</v>
      </c>
      <c r="E412">
        <v>0.14361163724267401</v>
      </c>
      <c r="F412">
        <v>0.21497445262405601</v>
      </c>
      <c r="G412">
        <v>8.1721401377534197E-2</v>
      </c>
      <c r="H412" s="42">
        <v>17.753628489754501</v>
      </c>
      <c r="I412">
        <v>4.24139445081871</v>
      </c>
      <c r="J412">
        <v>0.46684604040005201</v>
      </c>
    </row>
    <row r="413" spans="1:10" x14ac:dyDescent="0.25">
      <c r="A413" t="s">
        <v>1189</v>
      </c>
      <c r="B413" t="s">
        <v>501</v>
      </c>
      <c r="C413">
        <v>15</v>
      </c>
      <c r="D413" t="s">
        <v>1211</v>
      </c>
      <c r="E413">
        <v>0.54550841392000704</v>
      </c>
      <c r="F413">
        <v>0.25582248950577702</v>
      </c>
      <c r="G413">
        <v>5.4412125863059303E-2</v>
      </c>
      <c r="H413" s="42">
        <v>22.896301894601802</v>
      </c>
      <c r="I413">
        <v>3.3620055946516798</v>
      </c>
      <c r="J413" s="38">
        <v>0.55635662498925098</v>
      </c>
    </row>
    <row r="414" spans="1:10" x14ac:dyDescent="0.25">
      <c r="A414" s="39" t="s">
        <v>1189</v>
      </c>
      <c r="B414" s="39" t="s">
        <v>597</v>
      </c>
      <c r="C414">
        <v>15</v>
      </c>
      <c r="D414" t="s">
        <v>1211</v>
      </c>
      <c r="E414">
        <v>0.91172298272612096</v>
      </c>
      <c r="F414">
        <v>0.32670268458393098</v>
      </c>
      <c r="G414" s="29">
        <v>2.60149238413049E-2</v>
      </c>
      <c r="H414" s="31">
        <v>29.832395965378002</v>
      </c>
      <c r="I414">
        <v>2.65498183257295</v>
      </c>
      <c r="J414" s="38">
        <v>0.70367013735278405</v>
      </c>
    </row>
    <row r="415" spans="1:10" x14ac:dyDescent="0.25">
      <c r="A415" s="39" t="s">
        <v>1189</v>
      </c>
      <c r="B415" s="39" t="s">
        <v>750</v>
      </c>
      <c r="C415">
        <v>11</v>
      </c>
      <c r="D415" t="s">
        <v>1211</v>
      </c>
      <c r="E415">
        <v>0.71485867615946697</v>
      </c>
      <c r="F415">
        <v>0.36325389625895899</v>
      </c>
      <c r="G415" s="29">
        <v>4.9693975114886497E-2</v>
      </c>
      <c r="H415" s="31">
        <v>63.420422364199197</v>
      </c>
      <c r="I415">
        <v>1.4112567481080001</v>
      </c>
      <c r="J415" s="38">
        <v>0.60785690134993797</v>
      </c>
    </row>
    <row r="416" spans="1:10" x14ac:dyDescent="0.25">
      <c r="A416" t="s">
        <v>1188</v>
      </c>
      <c r="B416" t="s">
        <v>437</v>
      </c>
      <c r="C416">
        <v>11</v>
      </c>
      <c r="D416" t="s">
        <v>1212</v>
      </c>
      <c r="E416">
        <v>8.9571733089002896E-3</v>
      </c>
      <c r="F416">
        <v>0.47549183061022299</v>
      </c>
      <c r="H416" s="42">
        <v>0</v>
      </c>
      <c r="I416" t="e">
        <v>#NUM!</v>
      </c>
      <c r="J416" s="37">
        <v>0.80201625969176404</v>
      </c>
    </row>
    <row r="417" spans="1:10" x14ac:dyDescent="0.25">
      <c r="A417" t="s">
        <v>1188</v>
      </c>
      <c r="B417" t="s">
        <v>628</v>
      </c>
      <c r="C417">
        <v>12</v>
      </c>
      <c r="D417" t="s">
        <v>1212</v>
      </c>
      <c r="E417">
        <v>3.6129474068151602E-3</v>
      </c>
      <c r="F417">
        <v>0.59865307608297502</v>
      </c>
      <c r="H417" s="42">
        <v>0</v>
      </c>
      <c r="I417" t="e">
        <v>#NUM!</v>
      </c>
      <c r="J417" s="37">
        <v>0.96699422086916498</v>
      </c>
    </row>
    <row r="418" spans="1:10" x14ac:dyDescent="0.25">
      <c r="A418" t="s">
        <v>1188</v>
      </c>
      <c r="B418" t="s">
        <v>212</v>
      </c>
      <c r="C418">
        <v>12</v>
      </c>
      <c r="D418" t="s">
        <v>1212</v>
      </c>
      <c r="E418">
        <v>3.6129474068151602E-3</v>
      </c>
      <c r="F418">
        <v>0.59865307608297502</v>
      </c>
      <c r="H418" s="42">
        <v>0</v>
      </c>
      <c r="I418" t="e">
        <v>#NUM!</v>
      </c>
      <c r="J418" s="37">
        <v>0.96699422086916498</v>
      </c>
    </row>
    <row r="419" spans="1:10" x14ac:dyDescent="0.25">
      <c r="A419" t="s">
        <v>1188</v>
      </c>
      <c r="B419" t="s">
        <v>342</v>
      </c>
      <c r="C419">
        <v>14</v>
      </c>
      <c r="D419" t="s">
        <v>1212</v>
      </c>
      <c r="E419">
        <v>2.3737483516287402E-3</v>
      </c>
      <c r="F419">
        <v>0.11750084080869801</v>
      </c>
      <c r="G419">
        <v>0.23727785186827799</v>
      </c>
      <c r="H419" s="42">
        <v>0</v>
      </c>
      <c r="I419" t="e">
        <v>#NUM!</v>
      </c>
      <c r="J419">
        <v>0.24184893074731401</v>
      </c>
    </row>
    <row r="420" spans="1:10" x14ac:dyDescent="0.25">
      <c r="A420" t="s">
        <v>1188</v>
      </c>
      <c r="B420" t="s">
        <v>374</v>
      </c>
      <c r="C420">
        <v>15</v>
      </c>
      <c r="D420" t="s">
        <v>1212</v>
      </c>
      <c r="E420">
        <v>2.9959455285891802E-4</v>
      </c>
      <c r="F420">
        <v>0.51336898395722197</v>
      </c>
      <c r="H420" s="42">
        <v>0</v>
      </c>
      <c r="I420" t="e">
        <v>#NUM!</v>
      </c>
      <c r="J420" s="37">
        <v>0.95638674583580396</v>
      </c>
    </row>
    <row r="421" spans="1:10" x14ac:dyDescent="0.25">
      <c r="A421" t="s">
        <v>1188</v>
      </c>
      <c r="B421" t="s">
        <v>535</v>
      </c>
      <c r="C421">
        <v>12</v>
      </c>
      <c r="D421" t="s">
        <v>1212</v>
      </c>
      <c r="E421">
        <v>2.3059337431290102E-3</v>
      </c>
      <c r="F421">
        <v>0.59505620768893597</v>
      </c>
      <c r="H421" s="42">
        <v>0</v>
      </c>
      <c r="I421" t="e">
        <v>#NUM!</v>
      </c>
      <c r="J421" s="37">
        <v>0.96488446915797699</v>
      </c>
    </row>
    <row r="422" spans="1:10" x14ac:dyDescent="0.25">
      <c r="A422" t="s">
        <v>1188</v>
      </c>
      <c r="B422" t="s">
        <v>597</v>
      </c>
      <c r="C422">
        <v>14</v>
      </c>
      <c r="D422" t="s">
        <v>1212</v>
      </c>
      <c r="E422">
        <v>5.7181259389427197E-4</v>
      </c>
      <c r="F422">
        <v>0.47211198137402199</v>
      </c>
      <c r="H422" s="42">
        <v>0</v>
      </c>
      <c r="I422" t="e">
        <v>#NUM!</v>
      </c>
      <c r="J422" s="37">
        <v>0.90044718875447005</v>
      </c>
    </row>
    <row r="423" spans="1:10" x14ac:dyDescent="0.25">
      <c r="A423" t="s">
        <v>1188</v>
      </c>
      <c r="B423" t="s">
        <v>113</v>
      </c>
      <c r="C423">
        <v>12</v>
      </c>
      <c r="D423" t="s">
        <v>1212</v>
      </c>
      <c r="E423">
        <v>2.3059337431290102E-3</v>
      </c>
      <c r="F423">
        <v>0.59505620768893597</v>
      </c>
      <c r="H423" s="42">
        <v>0</v>
      </c>
      <c r="I423" t="e">
        <v>#NUM!</v>
      </c>
      <c r="J423" s="37">
        <v>0.96488446915797699</v>
      </c>
    </row>
    <row r="424" spans="1:10" x14ac:dyDescent="0.25">
      <c r="A424" t="s">
        <v>1188</v>
      </c>
      <c r="B424" t="s">
        <v>179</v>
      </c>
      <c r="C424">
        <v>13</v>
      </c>
      <c r="D424" t="s">
        <v>1212</v>
      </c>
      <c r="E424">
        <v>1.3504263081131999E-3</v>
      </c>
      <c r="F424">
        <v>0.47548565220424899</v>
      </c>
      <c r="H424" s="42">
        <v>0</v>
      </c>
      <c r="I424" t="e">
        <v>#NUM!</v>
      </c>
      <c r="J424" s="37">
        <v>0.87727028795480499</v>
      </c>
    </row>
    <row r="425" spans="1:10" x14ac:dyDescent="0.25">
      <c r="A425" t="s">
        <v>1188</v>
      </c>
      <c r="B425" t="s">
        <v>750</v>
      </c>
      <c r="C425">
        <v>10</v>
      </c>
      <c r="D425" t="s">
        <v>1211</v>
      </c>
      <c r="E425">
        <v>0.21548107469883901</v>
      </c>
      <c r="F425">
        <v>0.58564814814815203</v>
      </c>
      <c r="G425">
        <v>6.1557939902530501E-2</v>
      </c>
      <c r="H425" s="42">
        <v>2.2204460492503099E-14</v>
      </c>
      <c r="I425">
        <v>2085867617950809</v>
      </c>
      <c r="J425" s="37">
        <v>0.90690836728465996</v>
      </c>
    </row>
    <row r="426" spans="1:10" x14ac:dyDescent="0.25">
      <c r="A426" t="s">
        <v>1188</v>
      </c>
      <c r="B426" t="s">
        <v>566</v>
      </c>
      <c r="C426">
        <v>14</v>
      </c>
      <c r="D426" t="s">
        <v>1211</v>
      </c>
      <c r="E426">
        <v>0.833255525696036</v>
      </c>
      <c r="F426">
        <v>0.23562977999711099</v>
      </c>
      <c r="G426">
        <v>7.8485587935382295E-2</v>
      </c>
      <c r="H426" s="42">
        <v>9.5119699507271207</v>
      </c>
      <c r="I426">
        <v>7.6284302182604398</v>
      </c>
      <c r="J426">
        <v>0.48035651350713199</v>
      </c>
    </row>
    <row r="427" spans="1:10" x14ac:dyDescent="0.25">
      <c r="A427" t="s">
        <v>1188</v>
      </c>
      <c r="B427" t="s">
        <v>686</v>
      </c>
      <c r="C427">
        <v>12</v>
      </c>
      <c r="D427" t="s">
        <v>1211</v>
      </c>
      <c r="E427">
        <v>0.23894950601631701</v>
      </c>
      <c r="F427">
        <v>0.121383931418703</v>
      </c>
      <c r="G427">
        <v>0.26706597598681198</v>
      </c>
      <c r="H427" s="42">
        <v>11.2637785123577</v>
      </c>
      <c r="I427">
        <v>6.4941809864145297</v>
      </c>
      <c r="J427">
        <v>0.214597861718787</v>
      </c>
    </row>
    <row r="428" spans="1:10" x14ac:dyDescent="0.25">
      <c r="A428" s="39" t="s">
        <v>1188</v>
      </c>
      <c r="B428" s="39" t="s">
        <v>147</v>
      </c>
      <c r="C428">
        <v>15</v>
      </c>
      <c r="D428" t="s">
        <v>1211</v>
      </c>
      <c r="E428">
        <v>0.73239315641821601</v>
      </c>
      <c r="F428">
        <v>0.32044339682201201</v>
      </c>
      <c r="G428" s="29">
        <v>2.78235678491386E-2</v>
      </c>
      <c r="H428" s="31">
        <v>13.246790995270899</v>
      </c>
      <c r="I428">
        <v>5.5719566071097102</v>
      </c>
      <c r="J428" s="38">
        <v>0.69137049294275499</v>
      </c>
    </row>
    <row r="429" spans="1:10" x14ac:dyDescent="0.25">
      <c r="A429" s="39" t="s">
        <v>1188</v>
      </c>
      <c r="B429" s="39" t="s">
        <v>81</v>
      </c>
      <c r="C429">
        <v>15</v>
      </c>
      <c r="D429" t="s">
        <v>1211</v>
      </c>
      <c r="E429">
        <v>0.52692717352620499</v>
      </c>
      <c r="F429">
        <v>0.36279424414250899</v>
      </c>
      <c r="G429" s="29">
        <v>1.74934245593228E-2</v>
      </c>
      <c r="H429" s="31">
        <v>14.153171525052301</v>
      </c>
      <c r="I429">
        <v>5.23639872292076</v>
      </c>
      <c r="J429" s="38">
        <v>0.77080469088963299</v>
      </c>
    </row>
    <row r="430" spans="1:10" x14ac:dyDescent="0.25">
      <c r="A430" s="35" t="s">
        <v>1188</v>
      </c>
      <c r="B430" s="35" t="s">
        <v>501</v>
      </c>
      <c r="C430">
        <v>15</v>
      </c>
      <c r="D430" t="s">
        <v>1211</v>
      </c>
      <c r="E430">
        <v>0.361327838981293</v>
      </c>
      <c r="F430">
        <v>0.47748875674298302</v>
      </c>
      <c r="G430" s="36">
        <v>4.3353687668075498E-3</v>
      </c>
      <c r="H430" s="31">
        <v>15.980385495273101</v>
      </c>
      <c r="I430">
        <v>4.6755006501203704</v>
      </c>
      <c r="J430" s="37">
        <v>0.92753159470564095</v>
      </c>
    </row>
    <row r="431" spans="1:10" x14ac:dyDescent="0.25">
      <c r="A431" s="35" t="s">
        <v>1188</v>
      </c>
      <c r="B431" s="35" t="s">
        <v>405</v>
      </c>
      <c r="C431">
        <v>15</v>
      </c>
      <c r="D431" t="s">
        <v>1211</v>
      </c>
      <c r="E431">
        <v>0.97111286269187802</v>
      </c>
      <c r="F431">
        <v>0.59278159704283095</v>
      </c>
      <c r="G431" s="36">
        <v>7.8676261587779797E-4</v>
      </c>
      <c r="H431" s="31">
        <v>27.090670037670801</v>
      </c>
      <c r="I431">
        <v>2.89135900710524</v>
      </c>
      <c r="J431" s="37">
        <v>0.99050974959338101</v>
      </c>
    </row>
    <row r="432" spans="1:10" x14ac:dyDescent="0.25">
      <c r="A432" s="35" t="s">
        <v>1188</v>
      </c>
      <c r="B432" s="35" t="s">
        <v>308</v>
      </c>
      <c r="C432">
        <v>15</v>
      </c>
      <c r="D432" t="s">
        <v>1211</v>
      </c>
      <c r="E432">
        <v>0.58943708932194405</v>
      </c>
      <c r="F432">
        <v>0.53408136172877896</v>
      </c>
      <c r="G432" s="36">
        <v>1.9687438310264601E-3</v>
      </c>
      <c r="H432" s="31">
        <v>28.505300274336399</v>
      </c>
      <c r="I432">
        <v>2.7637451273254099</v>
      </c>
      <c r="J432" s="37">
        <v>0.96888511096813501</v>
      </c>
    </row>
    <row r="433" spans="1:10" x14ac:dyDescent="0.25">
      <c r="A433" s="35" t="s">
        <v>1188</v>
      </c>
      <c r="B433" s="35" t="s">
        <v>243</v>
      </c>
      <c r="C433">
        <v>15</v>
      </c>
      <c r="D433" t="s">
        <v>1211</v>
      </c>
      <c r="E433">
        <v>0.44860770853179499</v>
      </c>
      <c r="F433">
        <v>0.64617093436256801</v>
      </c>
      <c r="G433" s="36">
        <v>3.04685263265868E-4</v>
      </c>
      <c r="H433" s="31">
        <v>36.653466071570897</v>
      </c>
      <c r="I433">
        <v>2.2196471712183401</v>
      </c>
      <c r="J433" s="37">
        <v>0.99786889305461002</v>
      </c>
    </row>
    <row r="434" spans="1:10" x14ac:dyDescent="0.25">
      <c r="A434" t="s">
        <v>1193</v>
      </c>
      <c r="B434" t="s">
        <v>277</v>
      </c>
      <c r="C434">
        <v>14</v>
      </c>
      <c r="D434" t="s">
        <v>1212</v>
      </c>
      <c r="E434">
        <v>3.4204749976210298E-3</v>
      </c>
      <c r="F434">
        <v>5.3804096790384601E-2</v>
      </c>
      <c r="G434">
        <v>6.1256646967965803E-2</v>
      </c>
      <c r="H434" s="42">
        <v>-28.0272583859173</v>
      </c>
      <c r="I434">
        <v>2.1075815873609098</v>
      </c>
      <c r="J434">
        <v>0.130380570516686</v>
      </c>
    </row>
    <row r="435" spans="1:10" x14ac:dyDescent="0.25">
      <c r="A435" t="s">
        <v>1193</v>
      </c>
      <c r="B435" t="s">
        <v>628</v>
      </c>
      <c r="C435">
        <v>14</v>
      </c>
      <c r="D435" t="s">
        <v>1212</v>
      </c>
      <c r="E435">
        <v>4.9117708138560799E-3</v>
      </c>
      <c r="F435">
        <v>0.17220510267849501</v>
      </c>
      <c r="G435" s="29">
        <v>1.2554918596966599E-2</v>
      </c>
      <c r="H435" s="42">
        <v>-19.893035742761899</v>
      </c>
      <c r="I435">
        <v>3.1249958666384701</v>
      </c>
      <c r="J435">
        <v>0.34876353723324299</v>
      </c>
    </row>
    <row r="436" spans="1:10" x14ac:dyDescent="0.25">
      <c r="A436" t="s">
        <v>1193</v>
      </c>
      <c r="B436" t="s">
        <v>535</v>
      </c>
      <c r="C436">
        <v>14</v>
      </c>
      <c r="D436" t="s">
        <v>1212</v>
      </c>
      <c r="E436">
        <v>9.8483963731842194E-4</v>
      </c>
      <c r="F436">
        <v>2.33502650638652E-2</v>
      </c>
      <c r="G436">
        <v>7.9350428966368403E-2</v>
      </c>
      <c r="H436" s="42">
        <v>-19.539072300278601</v>
      </c>
      <c r="I436">
        <v>3.1883716482462798</v>
      </c>
      <c r="J436">
        <v>8.3208156936577002E-2</v>
      </c>
    </row>
    <row r="437" spans="1:10" x14ac:dyDescent="0.25">
      <c r="A437" t="s">
        <v>1193</v>
      </c>
      <c r="B437" t="s">
        <v>374</v>
      </c>
      <c r="C437">
        <v>15</v>
      </c>
      <c r="D437" t="s">
        <v>1211</v>
      </c>
      <c r="E437">
        <v>0.60247331291110795</v>
      </c>
      <c r="F437">
        <v>0.103750736889167</v>
      </c>
      <c r="G437">
        <v>0.241674722024389</v>
      </c>
      <c r="H437" s="42">
        <v>-12.306983020461701</v>
      </c>
      <c r="I437">
        <v>5.2779882118710697</v>
      </c>
      <c r="J437">
        <v>0.230902099283958</v>
      </c>
    </row>
    <row r="438" spans="1:10" x14ac:dyDescent="0.25">
      <c r="A438" s="35" t="s">
        <v>1193</v>
      </c>
      <c r="B438" s="35" t="s">
        <v>720</v>
      </c>
      <c r="C438">
        <v>14</v>
      </c>
      <c r="D438" t="s">
        <v>1211</v>
      </c>
      <c r="E438">
        <v>0.59485514273541296</v>
      </c>
      <c r="F438">
        <v>0.62766123712062605</v>
      </c>
      <c r="G438" s="36">
        <v>7.2965213952678597E-4</v>
      </c>
      <c r="H438" s="31">
        <v>-11.767691125983401</v>
      </c>
      <c r="I438">
        <v>5.5364530447465397</v>
      </c>
      <c r="J438" s="37">
        <v>0.99345786377728595</v>
      </c>
    </row>
    <row r="439" spans="1:10" x14ac:dyDescent="0.25">
      <c r="A439" t="s">
        <v>1193</v>
      </c>
      <c r="B439" t="s">
        <v>308</v>
      </c>
      <c r="C439">
        <v>15</v>
      </c>
      <c r="D439" t="s">
        <v>1211</v>
      </c>
      <c r="E439">
        <v>0.46748551424415402</v>
      </c>
      <c r="F439">
        <v>0.21386413201368101</v>
      </c>
      <c r="G439">
        <v>8.2618635983103997E-2</v>
      </c>
      <c r="H439" s="42">
        <v>-11.402894358618401</v>
      </c>
      <c r="I439">
        <v>5.7251298819587904</v>
      </c>
      <c r="J439">
        <v>0.46440249784897097</v>
      </c>
    </row>
    <row r="440" spans="1:10" x14ac:dyDescent="0.25">
      <c r="A440" t="s">
        <v>1193</v>
      </c>
      <c r="B440" t="s">
        <v>780</v>
      </c>
      <c r="C440">
        <v>14</v>
      </c>
      <c r="D440" t="s">
        <v>1212</v>
      </c>
      <c r="E440">
        <v>1.0150370588361201E-3</v>
      </c>
      <c r="F440">
        <v>4.6931070108251604E-3</v>
      </c>
      <c r="G440">
        <v>0.37844177245831401</v>
      </c>
      <c r="H440" s="42">
        <v>-9.7739261268960007</v>
      </c>
      <c r="I440">
        <v>6.7392853567141398</v>
      </c>
      <c r="J440">
        <v>5.6462117549185301E-2</v>
      </c>
    </row>
    <row r="441" spans="1:10" x14ac:dyDescent="0.25">
      <c r="A441" t="s">
        <v>1193</v>
      </c>
      <c r="B441" t="s">
        <v>468</v>
      </c>
      <c r="C441">
        <v>14</v>
      </c>
      <c r="D441" t="s">
        <v>1211</v>
      </c>
      <c r="E441">
        <v>0.49465775702619003</v>
      </c>
      <c r="F441">
        <v>6.4311526676957706E-2</v>
      </c>
      <c r="G441">
        <v>0.38166289603717102</v>
      </c>
      <c r="H441" s="42">
        <v>-2.6891826670362402</v>
      </c>
      <c r="I441">
        <v>25.4272366340813</v>
      </c>
      <c r="J441">
        <v>0.14762537113549901</v>
      </c>
    </row>
    <row r="442" spans="1:10" x14ac:dyDescent="0.25">
      <c r="A442" t="s">
        <v>1193</v>
      </c>
      <c r="B442" t="s">
        <v>750</v>
      </c>
      <c r="C442">
        <v>12</v>
      </c>
      <c r="D442" t="s">
        <v>1212</v>
      </c>
      <c r="E442">
        <v>1.6239216701765102E-2</v>
      </c>
      <c r="F442">
        <v>1.41258434085449E-2</v>
      </c>
      <c r="G442">
        <v>0.73730552465795496</v>
      </c>
      <c r="H442" s="42">
        <v>-2.4165227379460701</v>
      </c>
      <c r="I442">
        <v>28.335674046988199</v>
      </c>
      <c r="J442">
        <v>6.6381350060862696E-2</v>
      </c>
    </row>
    <row r="443" spans="1:10" x14ac:dyDescent="0.25">
      <c r="A443" t="s">
        <v>1193</v>
      </c>
      <c r="B443" t="s">
        <v>113</v>
      </c>
      <c r="C443">
        <v>14</v>
      </c>
      <c r="D443" t="s">
        <v>1212</v>
      </c>
      <c r="E443">
        <v>4.1839376104947701E-2</v>
      </c>
      <c r="F443">
        <v>4.8927225512870598E-2</v>
      </c>
      <c r="G443">
        <v>1</v>
      </c>
      <c r="H443" s="42">
        <v>-0.26968453858258201</v>
      </c>
      <c r="I443">
        <v>256.67474603451097</v>
      </c>
      <c r="J443">
        <v>0.122541994672401</v>
      </c>
    </row>
    <row r="444" spans="1:10" x14ac:dyDescent="0.25">
      <c r="A444" t="s">
        <v>1193</v>
      </c>
      <c r="B444" t="s">
        <v>243</v>
      </c>
      <c r="C444">
        <v>15</v>
      </c>
      <c r="D444" t="s">
        <v>1211</v>
      </c>
      <c r="E444">
        <v>0.41455222951295501</v>
      </c>
      <c r="F444">
        <v>1.50497343102264E-2</v>
      </c>
      <c r="G444">
        <v>0.66315618277133404</v>
      </c>
      <c r="H444" s="42">
        <v>1.1756429874077801</v>
      </c>
      <c r="I444">
        <v>59.304884151682998</v>
      </c>
      <c r="J444">
        <v>7.2913729487105006E-2</v>
      </c>
    </row>
    <row r="445" spans="1:10" x14ac:dyDescent="0.25">
      <c r="A445" t="s">
        <v>1193</v>
      </c>
      <c r="B445" t="s">
        <v>437</v>
      </c>
      <c r="C445">
        <v>12</v>
      </c>
      <c r="D445" t="s">
        <v>1211</v>
      </c>
      <c r="E445">
        <v>0.70540644104650396</v>
      </c>
      <c r="F445">
        <v>1.30340007326516E-2</v>
      </c>
      <c r="G445">
        <v>0.72386899217346601</v>
      </c>
      <c r="H445" s="42">
        <v>1.44312104171975</v>
      </c>
      <c r="I445">
        <v>48.376864673103498</v>
      </c>
      <c r="J445">
        <v>6.5088587645919196E-2</v>
      </c>
    </row>
    <row r="446" spans="1:10" x14ac:dyDescent="0.25">
      <c r="A446" t="s">
        <v>1193</v>
      </c>
      <c r="B446" t="s">
        <v>686</v>
      </c>
      <c r="C446">
        <v>12</v>
      </c>
      <c r="D446" t="s">
        <v>1211</v>
      </c>
      <c r="E446">
        <v>0.28516754198997302</v>
      </c>
      <c r="F446">
        <v>0.11058789992828499</v>
      </c>
      <c r="G446">
        <v>0.29090021152851198</v>
      </c>
      <c r="H446" s="42">
        <v>5.0018398089234397</v>
      </c>
      <c r="I446">
        <v>14.2015989137328</v>
      </c>
      <c r="J446">
        <v>0.197842814407379</v>
      </c>
    </row>
    <row r="447" spans="1:10" x14ac:dyDescent="0.25">
      <c r="A447" t="s">
        <v>1193</v>
      </c>
      <c r="B447" t="s">
        <v>147</v>
      </c>
      <c r="C447">
        <v>15</v>
      </c>
      <c r="D447" t="s">
        <v>1211</v>
      </c>
      <c r="E447">
        <v>0.88005158753420099</v>
      </c>
      <c r="F447">
        <v>0.14632424688800399</v>
      </c>
      <c r="G447">
        <v>0.15937319471019501</v>
      </c>
      <c r="H447" s="42">
        <v>6.4816009607056699</v>
      </c>
      <c r="I447">
        <v>11.0370198934984</v>
      </c>
      <c r="J447">
        <v>0.31798472924724902</v>
      </c>
    </row>
    <row r="448" spans="1:10" x14ac:dyDescent="0.25">
      <c r="A448" t="s">
        <v>1193</v>
      </c>
      <c r="B448" t="s">
        <v>179</v>
      </c>
      <c r="C448">
        <v>14</v>
      </c>
      <c r="D448" t="s">
        <v>1212</v>
      </c>
      <c r="E448">
        <v>8.0480013051530494E-5</v>
      </c>
      <c r="F448">
        <v>0.13507551514718899</v>
      </c>
      <c r="G448">
        <v>0.101020874609664</v>
      </c>
      <c r="H448" s="42">
        <v>8.0638181492253693</v>
      </c>
      <c r="I448">
        <v>8.9378634714506902</v>
      </c>
      <c r="J448">
        <v>0.27524723323029898</v>
      </c>
    </row>
    <row r="449" spans="1:10" x14ac:dyDescent="0.25">
      <c r="A449" s="39" t="s">
        <v>1193</v>
      </c>
      <c r="B449" s="39" t="s">
        <v>501</v>
      </c>
      <c r="C449">
        <v>15</v>
      </c>
      <c r="D449" t="s">
        <v>1211</v>
      </c>
      <c r="E449">
        <v>0.78115997756820998</v>
      </c>
      <c r="F449">
        <v>0.27166400370195898</v>
      </c>
      <c r="G449" s="29">
        <v>4.6325076058974998E-2</v>
      </c>
      <c r="H449" s="31">
        <v>12.203944431418</v>
      </c>
      <c r="I449">
        <v>6.0196217932734397</v>
      </c>
      <c r="J449" s="38">
        <v>0.59051073862141601</v>
      </c>
    </row>
    <row r="450" spans="1:10" x14ac:dyDescent="0.25">
      <c r="A450" t="s">
        <v>1193</v>
      </c>
      <c r="B450" t="s">
        <v>597</v>
      </c>
      <c r="C450">
        <v>14</v>
      </c>
      <c r="D450" t="s">
        <v>1211</v>
      </c>
      <c r="E450">
        <v>0.23984877189316001</v>
      </c>
      <c r="F450">
        <v>0.145437381996183</v>
      </c>
      <c r="G450">
        <v>0.178492725113468</v>
      </c>
      <c r="H450" s="42">
        <v>14.792230174268999</v>
      </c>
      <c r="I450">
        <v>5.0244945345520398</v>
      </c>
      <c r="J450">
        <v>0.295389665907687</v>
      </c>
    </row>
    <row r="451" spans="1:10" x14ac:dyDescent="0.25">
      <c r="A451" s="35" t="s">
        <v>1193</v>
      </c>
      <c r="B451" s="35" t="s">
        <v>566</v>
      </c>
      <c r="C451">
        <v>15</v>
      </c>
      <c r="D451" t="s">
        <v>1211</v>
      </c>
      <c r="E451">
        <v>0.43495809230197002</v>
      </c>
      <c r="F451">
        <v>0.454285024867641</v>
      </c>
      <c r="G451" s="36">
        <v>5.8630471142571503E-3</v>
      </c>
      <c r="H451" s="31">
        <v>14.894229400159199</v>
      </c>
      <c r="I451">
        <v>4.9923532131208104</v>
      </c>
      <c r="J451" s="37">
        <v>0.90370202162899904</v>
      </c>
    </row>
    <row r="452" spans="1:10" x14ac:dyDescent="0.25">
      <c r="A452" s="35" t="s">
        <v>1193</v>
      </c>
      <c r="B452" s="35" t="s">
        <v>81</v>
      </c>
      <c r="C452">
        <v>14</v>
      </c>
      <c r="D452" t="s">
        <v>1211</v>
      </c>
      <c r="E452">
        <v>0.280653930369543</v>
      </c>
      <c r="F452">
        <v>0.40559267746287098</v>
      </c>
      <c r="G452" s="29">
        <v>1.4313945902725399E-2</v>
      </c>
      <c r="H452" s="31">
        <v>19.360068095232599</v>
      </c>
      <c r="I452">
        <v>3.9166495649215798</v>
      </c>
      <c r="J452" s="37">
        <v>0.80958525197366504</v>
      </c>
    </row>
    <row r="453" spans="1:10" x14ac:dyDescent="0.25">
      <c r="A453" t="s">
        <v>1193</v>
      </c>
      <c r="B453" t="s">
        <v>212</v>
      </c>
      <c r="C453">
        <v>14</v>
      </c>
      <c r="D453" t="s">
        <v>1211</v>
      </c>
      <c r="E453">
        <v>0.228800366313368</v>
      </c>
      <c r="F453">
        <v>6.6204332840965094E-2</v>
      </c>
      <c r="G453">
        <v>0.37450591388847498</v>
      </c>
      <c r="H453" s="42">
        <v>23.724855410668798</v>
      </c>
      <c r="I453">
        <v>3.25589346764222</v>
      </c>
      <c r="J453">
        <v>0.150782737774417</v>
      </c>
    </row>
    <row r="454" spans="1:10" x14ac:dyDescent="0.25">
      <c r="A454" s="35" t="s">
        <v>1193</v>
      </c>
      <c r="B454" s="35" t="s">
        <v>405</v>
      </c>
      <c r="C454">
        <v>15</v>
      </c>
      <c r="D454" t="s">
        <v>1211</v>
      </c>
      <c r="E454">
        <v>0.15570451543111999</v>
      </c>
      <c r="F454">
        <v>0.52942171930565196</v>
      </c>
      <c r="G454" s="36">
        <v>2.1076464231509101E-3</v>
      </c>
      <c r="H454" s="31">
        <v>25.032363086116</v>
      </c>
      <c r="I454">
        <v>3.1026842628859401</v>
      </c>
      <c r="J454" s="37">
        <v>0.96632260279521598</v>
      </c>
    </row>
    <row r="455" spans="1:10" x14ac:dyDescent="0.25">
      <c r="A455" t="s">
        <v>1193</v>
      </c>
      <c r="B455" t="s">
        <v>658</v>
      </c>
      <c r="C455">
        <v>14</v>
      </c>
      <c r="D455" t="s">
        <v>1211</v>
      </c>
      <c r="E455">
        <v>0.18217360491510201</v>
      </c>
      <c r="F455">
        <v>0.255331497010857</v>
      </c>
      <c r="G455">
        <v>6.5308044382649602E-2</v>
      </c>
      <c r="H455" s="42">
        <v>39.704513288907798</v>
      </c>
      <c r="I455">
        <v>2.0730603297137602</v>
      </c>
      <c r="J455" s="38">
        <v>0.52177567282986104</v>
      </c>
    </row>
    <row r="456" spans="1:10" x14ac:dyDescent="0.25">
      <c r="A456" s="35" t="s">
        <v>1193</v>
      </c>
      <c r="B456" s="35" t="s">
        <v>342</v>
      </c>
      <c r="C456">
        <v>15</v>
      </c>
      <c r="D456" t="s">
        <v>1211</v>
      </c>
      <c r="E456">
        <v>0.88841956743800499</v>
      </c>
      <c r="F456">
        <v>0.44521515613478402</v>
      </c>
      <c r="G456" s="36">
        <v>6.5773684669545897E-3</v>
      </c>
      <c r="H456" s="31">
        <v>45.010797838881899</v>
      </c>
      <c r="I456">
        <v>1.8651137408807099</v>
      </c>
      <c r="J456" s="37">
        <v>0.89326190204120404</v>
      </c>
    </row>
    <row r="457" spans="1:10" x14ac:dyDescent="0.25">
      <c r="A457" t="s">
        <v>1182</v>
      </c>
      <c r="B457" t="s">
        <v>535</v>
      </c>
      <c r="C457">
        <v>14</v>
      </c>
      <c r="D457" t="s">
        <v>1211</v>
      </c>
      <c r="E457">
        <v>0.22499565475083799</v>
      </c>
      <c r="F457">
        <v>0.207871535809667</v>
      </c>
      <c r="G457">
        <v>0.10132021310723401</v>
      </c>
      <c r="H457" s="42">
        <v>-29.6329572123832</v>
      </c>
      <c r="I457">
        <v>1.9722768458380899</v>
      </c>
      <c r="J457">
        <v>0.42217937077527501</v>
      </c>
    </row>
    <row r="458" spans="1:10" x14ac:dyDescent="0.25">
      <c r="A458" s="35" t="s">
        <v>1182</v>
      </c>
      <c r="B458" s="35" t="s">
        <v>686</v>
      </c>
      <c r="C458">
        <v>12</v>
      </c>
      <c r="D458" t="s">
        <v>1211</v>
      </c>
      <c r="E458">
        <v>0.194426224953231</v>
      </c>
      <c r="F458">
        <v>0.74473548715071203</v>
      </c>
      <c r="G458" s="36">
        <v>3.00825437036759E-4</v>
      </c>
      <c r="H458" s="31">
        <v>-14.4718070103459</v>
      </c>
      <c r="I458">
        <v>4.4340385376746001</v>
      </c>
      <c r="J458" s="37">
        <v>0.99955947152438196</v>
      </c>
    </row>
    <row r="459" spans="1:10" x14ac:dyDescent="0.25">
      <c r="A459" s="35" t="s">
        <v>1182</v>
      </c>
      <c r="B459" s="35" t="s">
        <v>147</v>
      </c>
      <c r="C459">
        <v>15</v>
      </c>
      <c r="D459" t="s">
        <v>1211</v>
      </c>
      <c r="E459">
        <v>0.60020129264772704</v>
      </c>
      <c r="F459">
        <v>0.75962594603522404</v>
      </c>
      <c r="G459" s="36">
        <v>2.30843310093444E-5</v>
      </c>
      <c r="H459" s="31">
        <v>-12.511553624594301</v>
      </c>
      <c r="I459">
        <v>5.1857648300277503</v>
      </c>
      <c r="J459" s="37">
        <v>0.99999348970629098</v>
      </c>
    </row>
    <row r="460" spans="1:10" x14ac:dyDescent="0.25">
      <c r="A460" t="s">
        <v>1182</v>
      </c>
      <c r="B460" t="s">
        <v>212</v>
      </c>
      <c r="C460">
        <v>14</v>
      </c>
      <c r="D460" t="s">
        <v>1212</v>
      </c>
      <c r="E460">
        <v>6.3571424741963997E-3</v>
      </c>
      <c r="F460">
        <v>6.5276239381348994E-2</v>
      </c>
      <c r="G460">
        <v>0.10906719659717599</v>
      </c>
      <c r="H460" s="42">
        <v>-12.1881941001198</v>
      </c>
      <c r="I460">
        <v>5.3329585111666704</v>
      </c>
      <c r="J460">
        <v>0.14923267712230501</v>
      </c>
    </row>
    <row r="461" spans="1:10" x14ac:dyDescent="0.25">
      <c r="A461" s="35" t="s">
        <v>1182</v>
      </c>
      <c r="B461" s="35" t="s">
        <v>243</v>
      </c>
      <c r="C461">
        <v>15</v>
      </c>
      <c r="D461" t="s">
        <v>1211</v>
      </c>
      <c r="E461">
        <v>0.155172287894251</v>
      </c>
      <c r="F461">
        <v>0.59968948798018196</v>
      </c>
      <c r="G461" s="36">
        <v>7.0065694698598498E-4</v>
      </c>
      <c r="H461" s="31">
        <v>-10.213020013908199</v>
      </c>
      <c r="I461">
        <v>6.4341021817658604</v>
      </c>
      <c r="J461" s="37">
        <v>0.991971321856285</v>
      </c>
    </row>
    <row r="462" spans="1:10" x14ac:dyDescent="0.25">
      <c r="A462" s="35" t="s">
        <v>1182</v>
      </c>
      <c r="B462" s="35" t="s">
        <v>81</v>
      </c>
      <c r="C462">
        <v>15</v>
      </c>
      <c r="D462" t="s">
        <v>1211</v>
      </c>
      <c r="E462">
        <v>0.99722041672996098</v>
      </c>
      <c r="F462">
        <v>0.51579204165355197</v>
      </c>
      <c r="G462" s="36">
        <v>2.5638967894229701E-3</v>
      </c>
      <c r="H462" s="31">
        <v>-7.7302168430723501</v>
      </c>
      <c r="I462">
        <v>8.6155033691891791</v>
      </c>
      <c r="J462" s="37">
        <v>0.95799945093488903</v>
      </c>
    </row>
    <row r="463" spans="1:10" x14ac:dyDescent="0.25">
      <c r="A463" s="39" t="s">
        <v>1182</v>
      </c>
      <c r="B463" s="39" t="s">
        <v>501</v>
      </c>
      <c r="C463">
        <v>15</v>
      </c>
      <c r="D463" t="s">
        <v>1212</v>
      </c>
      <c r="E463">
        <v>5.7766632755579797E-3</v>
      </c>
      <c r="F463">
        <v>0.30835865513064398</v>
      </c>
      <c r="G463" s="29">
        <v>1.1409916030410401E-2</v>
      </c>
      <c r="H463" s="31">
        <v>-7.1082972378701204</v>
      </c>
      <c r="I463">
        <v>9.4004084470810501</v>
      </c>
      <c r="J463" s="38">
        <v>0.66715384145240197</v>
      </c>
    </row>
    <row r="464" spans="1:10" x14ac:dyDescent="0.25">
      <c r="A464" t="s">
        <v>1182</v>
      </c>
      <c r="B464" t="s">
        <v>374</v>
      </c>
      <c r="C464">
        <v>15</v>
      </c>
      <c r="D464" t="s">
        <v>1212</v>
      </c>
      <c r="E464">
        <v>2.7516702465271698E-4</v>
      </c>
      <c r="F464">
        <v>3.1648518451584898E-3</v>
      </c>
      <c r="G464">
        <v>0.28156607029556802</v>
      </c>
      <c r="H464" s="42">
        <v>-6.1486803646464496</v>
      </c>
      <c r="I464">
        <v>10.922865944568199</v>
      </c>
      <c r="J464">
        <v>5.4715536057819397E-2</v>
      </c>
    </row>
    <row r="465" spans="1:10" x14ac:dyDescent="0.25">
      <c r="A465" t="s">
        <v>1182</v>
      </c>
      <c r="B465" t="s">
        <v>597</v>
      </c>
      <c r="C465">
        <v>15</v>
      </c>
      <c r="D465" t="s">
        <v>1212</v>
      </c>
      <c r="E465">
        <v>2.98913208079086E-2</v>
      </c>
      <c r="F465">
        <v>0.14412688607414101</v>
      </c>
      <c r="G465">
        <v>0.62026222556939703</v>
      </c>
      <c r="H465" s="42">
        <v>-5.9747575378924402</v>
      </c>
      <c r="I465">
        <v>11.2511284859093</v>
      </c>
      <c r="J465">
        <v>0.31335869015636503</v>
      </c>
    </row>
    <row r="466" spans="1:10" x14ac:dyDescent="0.25">
      <c r="A466" t="s">
        <v>1182</v>
      </c>
      <c r="B466" t="s">
        <v>720</v>
      </c>
      <c r="C466">
        <v>14</v>
      </c>
      <c r="D466" t="s">
        <v>1212</v>
      </c>
      <c r="E466">
        <v>4.3777445951224602E-5</v>
      </c>
      <c r="F466">
        <v>1.7071874429622401E-2</v>
      </c>
      <c r="G466">
        <v>0.12474475493286601</v>
      </c>
      <c r="H466" s="42">
        <v>-5.9115146742065603</v>
      </c>
      <c r="I466">
        <v>11.375280505080299</v>
      </c>
      <c r="J466">
        <v>7.4020935140429803E-2</v>
      </c>
    </row>
    <row r="467" spans="1:10" x14ac:dyDescent="0.25">
      <c r="A467" t="s">
        <v>1182</v>
      </c>
      <c r="B467" t="s">
        <v>405</v>
      </c>
      <c r="C467">
        <v>15</v>
      </c>
      <c r="D467" t="s">
        <v>1212</v>
      </c>
      <c r="E467">
        <v>5.91732791412435E-3</v>
      </c>
      <c r="F467">
        <v>0.175954921679329</v>
      </c>
      <c r="G467" s="29">
        <v>4.6292475415408603E-2</v>
      </c>
      <c r="H467" s="42">
        <v>-4.3614141499826404</v>
      </c>
      <c r="I467">
        <v>15.543567024069599</v>
      </c>
      <c r="J467">
        <v>0.381415929100199</v>
      </c>
    </row>
    <row r="468" spans="1:10" x14ac:dyDescent="0.25">
      <c r="A468" t="s">
        <v>1182</v>
      </c>
      <c r="B468" t="s">
        <v>780</v>
      </c>
      <c r="C468">
        <v>14</v>
      </c>
      <c r="D468" t="s">
        <v>1212</v>
      </c>
      <c r="E468">
        <v>1.2242970456692399E-3</v>
      </c>
      <c r="F468">
        <v>1.1033678158148201E-3</v>
      </c>
      <c r="G468">
        <v>0.46529682479468798</v>
      </c>
      <c r="H468" s="42">
        <v>-3.7599523638434902</v>
      </c>
      <c r="I468">
        <v>18.0862117440277</v>
      </c>
      <c r="J468">
        <v>5.1509563202069703E-2</v>
      </c>
    </row>
    <row r="469" spans="1:10" x14ac:dyDescent="0.25">
      <c r="A469" t="s">
        <v>1182</v>
      </c>
      <c r="B469" t="s">
        <v>342</v>
      </c>
      <c r="C469">
        <v>15</v>
      </c>
      <c r="D469" t="s">
        <v>1212</v>
      </c>
      <c r="E469">
        <v>2.7462609049395001E-2</v>
      </c>
      <c r="F469">
        <v>0.12588850213518901</v>
      </c>
      <c r="G469">
        <v>0.27568969784851399</v>
      </c>
      <c r="H469" s="42">
        <v>-3.73026914356331</v>
      </c>
      <c r="I469">
        <v>18.232924100901599</v>
      </c>
      <c r="J469">
        <v>0.275474501293409</v>
      </c>
    </row>
    <row r="470" spans="1:10" x14ac:dyDescent="0.25">
      <c r="A470" t="s">
        <v>1182</v>
      </c>
      <c r="B470" t="s">
        <v>437</v>
      </c>
      <c r="C470">
        <v>12</v>
      </c>
      <c r="D470" t="s">
        <v>1211</v>
      </c>
      <c r="E470">
        <v>0.20543998414872899</v>
      </c>
      <c r="F470">
        <v>2.32547413655202E-2</v>
      </c>
      <c r="G470">
        <v>0.63611443128176204</v>
      </c>
      <c r="H470" s="42">
        <v>-2.5832036689140501</v>
      </c>
      <c r="I470">
        <v>26.484765275609199</v>
      </c>
      <c r="J470">
        <v>7.7364192358954698E-2</v>
      </c>
    </row>
    <row r="471" spans="1:10" x14ac:dyDescent="0.25">
      <c r="A471" t="s">
        <v>1182</v>
      </c>
      <c r="B471" t="s">
        <v>113</v>
      </c>
      <c r="C471">
        <v>14</v>
      </c>
      <c r="D471" t="s">
        <v>1212</v>
      </c>
      <c r="E471">
        <v>1.32394130034679E-5</v>
      </c>
      <c r="F471">
        <v>1.0293287465033801E-3</v>
      </c>
      <c r="G471">
        <v>0.91448462371329398</v>
      </c>
      <c r="H471" s="42">
        <v>-1.77916922710318</v>
      </c>
      <c r="I471">
        <v>38.611425523788299</v>
      </c>
      <c r="J471">
        <v>5.1408080227245599E-2</v>
      </c>
    </row>
    <row r="472" spans="1:10" x14ac:dyDescent="0.25">
      <c r="A472" t="s">
        <v>1182</v>
      </c>
      <c r="B472" t="s">
        <v>468</v>
      </c>
      <c r="C472">
        <v>14</v>
      </c>
      <c r="D472" t="s">
        <v>1212</v>
      </c>
      <c r="E472">
        <v>1.7315054635638699E-6</v>
      </c>
      <c r="F472">
        <v>7.1173473994135897E-5</v>
      </c>
      <c r="G472">
        <v>0.45056301330668902</v>
      </c>
      <c r="H472" s="42">
        <v>-1.57453727186829</v>
      </c>
      <c r="I472">
        <v>43.674788039864403</v>
      </c>
      <c r="J472">
        <v>5.0097194993275002E-2</v>
      </c>
    </row>
    <row r="473" spans="1:10" x14ac:dyDescent="0.25">
      <c r="A473" t="s">
        <v>1182</v>
      </c>
      <c r="B473" t="s">
        <v>308</v>
      </c>
      <c r="C473">
        <v>15</v>
      </c>
      <c r="D473" t="s">
        <v>1211</v>
      </c>
      <c r="E473">
        <v>0.42491530346852002</v>
      </c>
      <c r="F473">
        <v>1.5558383956088599E-2</v>
      </c>
      <c r="G473">
        <v>0.65782612192324696</v>
      </c>
      <c r="H473" s="42">
        <v>-1.3178332609721</v>
      </c>
      <c r="I473">
        <v>52.250147326414996</v>
      </c>
      <c r="J473">
        <v>7.3709654056338503E-2</v>
      </c>
    </row>
    <row r="474" spans="1:10" x14ac:dyDescent="0.25">
      <c r="A474" t="s">
        <v>1182</v>
      </c>
      <c r="B474" t="s">
        <v>628</v>
      </c>
      <c r="C474">
        <v>14</v>
      </c>
      <c r="D474" t="s">
        <v>1212</v>
      </c>
      <c r="E474">
        <v>6.0100139574058601E-3</v>
      </c>
      <c r="F474">
        <v>3.4694746809405402E-2</v>
      </c>
      <c r="G474">
        <v>0.23820808766035001</v>
      </c>
      <c r="H474" s="42">
        <v>-0.32005407016023601</v>
      </c>
      <c r="I474">
        <v>216.22514117611499</v>
      </c>
      <c r="J474">
        <v>0.10028096523819</v>
      </c>
    </row>
    <row r="475" spans="1:10" x14ac:dyDescent="0.25">
      <c r="A475" t="s">
        <v>1182</v>
      </c>
      <c r="B475" t="s">
        <v>277</v>
      </c>
      <c r="C475">
        <v>14</v>
      </c>
      <c r="D475" t="s">
        <v>1212</v>
      </c>
      <c r="E475">
        <v>2.90762416775571E-4</v>
      </c>
      <c r="F475">
        <v>1.5812407158305302E-5</v>
      </c>
      <c r="G475">
        <v>0.55660186570736703</v>
      </c>
      <c r="H475" s="42">
        <v>0</v>
      </c>
      <c r="I475" t="e">
        <v>#NUM!</v>
      </c>
      <c r="J475">
        <v>5.0021591381842298E-2</v>
      </c>
    </row>
    <row r="476" spans="1:10" x14ac:dyDescent="0.25">
      <c r="A476" t="s">
        <v>1182</v>
      </c>
      <c r="B476" t="s">
        <v>658</v>
      </c>
      <c r="C476">
        <v>14</v>
      </c>
      <c r="D476" t="s">
        <v>1212</v>
      </c>
      <c r="E476">
        <v>8.9056198296531205E-3</v>
      </c>
      <c r="F476">
        <v>8.4146221533273294E-2</v>
      </c>
      <c r="G476">
        <v>0.103354883319662</v>
      </c>
      <c r="H476" s="42">
        <v>0</v>
      </c>
      <c r="I476" t="e">
        <v>#NUM!</v>
      </c>
      <c r="J476">
        <v>0.181458922583391</v>
      </c>
    </row>
    <row r="477" spans="1:10" x14ac:dyDescent="0.25">
      <c r="A477" t="s">
        <v>1182</v>
      </c>
      <c r="B477" t="s">
        <v>750</v>
      </c>
      <c r="C477">
        <v>12</v>
      </c>
      <c r="D477" t="s">
        <v>1212</v>
      </c>
      <c r="E477">
        <v>5.6891989828898298E-3</v>
      </c>
      <c r="F477">
        <v>7.3477021167970497E-3</v>
      </c>
      <c r="G477">
        <v>0.77943452842727501</v>
      </c>
      <c r="H477" s="42">
        <v>0</v>
      </c>
      <c r="I477" t="e">
        <v>#NUM!</v>
      </c>
      <c r="J477">
        <v>5.8427876510714703E-2</v>
      </c>
    </row>
    <row r="478" spans="1:10" x14ac:dyDescent="0.25">
      <c r="A478" t="s">
        <v>1182</v>
      </c>
      <c r="B478" t="s">
        <v>179</v>
      </c>
      <c r="C478">
        <v>14</v>
      </c>
      <c r="D478" t="s">
        <v>1212</v>
      </c>
      <c r="E478">
        <v>1.2957053174268999E-4</v>
      </c>
      <c r="F478">
        <v>4.0692427302296197E-3</v>
      </c>
      <c r="G478">
        <v>0.74218391029089403</v>
      </c>
      <c r="H478" s="42">
        <v>1.5697288922504899</v>
      </c>
      <c r="I478">
        <v>44.502800929188801</v>
      </c>
      <c r="J478">
        <v>5.5596882294762201E-2</v>
      </c>
    </row>
    <row r="479" spans="1:10" x14ac:dyDescent="0.25">
      <c r="A479" s="35" t="s">
        <v>1182</v>
      </c>
      <c r="B479" s="35" t="s">
        <v>566</v>
      </c>
      <c r="C479">
        <v>15</v>
      </c>
      <c r="D479" t="s">
        <v>1211</v>
      </c>
      <c r="E479">
        <v>0.49659505529805298</v>
      </c>
      <c r="F479">
        <v>0.39962712894905</v>
      </c>
      <c r="G479" s="29">
        <v>1.14545008253642E-2</v>
      </c>
      <c r="H479" s="31">
        <v>38.122945733962901</v>
      </c>
      <c r="I479">
        <v>2.1461391667619099</v>
      </c>
      <c r="J479" s="37">
        <v>0.83140280277114698</v>
      </c>
    </row>
    <row r="480" spans="1:10" x14ac:dyDescent="0.25">
      <c r="A480" s="35" t="s">
        <v>1183</v>
      </c>
      <c r="B480" s="35" t="s">
        <v>437</v>
      </c>
      <c r="C480">
        <v>12</v>
      </c>
      <c r="D480" t="s">
        <v>1211</v>
      </c>
      <c r="E480">
        <v>0.39981249349186698</v>
      </c>
      <c r="F480">
        <v>0.69677462264935497</v>
      </c>
      <c r="G480" s="36">
        <v>7.3060678187920804E-4</v>
      </c>
      <c r="H480" s="31">
        <v>-17.138214977012002</v>
      </c>
      <c r="I480">
        <v>3.6870274771425899</v>
      </c>
      <c r="J480" s="37">
        <v>0.99693016024512704</v>
      </c>
    </row>
    <row r="481" spans="1:10" x14ac:dyDescent="0.25">
      <c r="A481" s="35" t="s">
        <v>1183</v>
      </c>
      <c r="B481" s="35" t="s">
        <v>686</v>
      </c>
      <c r="C481">
        <v>12</v>
      </c>
      <c r="D481" t="s">
        <v>1211</v>
      </c>
      <c r="E481">
        <v>0.93513317721996403</v>
      </c>
      <c r="F481">
        <v>0.81655514195483603</v>
      </c>
      <c r="G481" s="36">
        <v>5.5564933770108997E-5</v>
      </c>
      <c r="H481" s="31">
        <v>-16.1029856948937</v>
      </c>
      <c r="I481">
        <v>3.9477534508176202</v>
      </c>
      <c r="J481" s="37">
        <v>0.99999723920177996</v>
      </c>
    </row>
    <row r="482" spans="1:10" x14ac:dyDescent="0.25">
      <c r="A482" s="39" t="s">
        <v>1183</v>
      </c>
      <c r="B482" s="39" t="s">
        <v>501</v>
      </c>
      <c r="C482">
        <v>15</v>
      </c>
      <c r="D482" t="s">
        <v>1212</v>
      </c>
      <c r="E482">
        <v>4.0093843373644501E-2</v>
      </c>
      <c r="F482">
        <v>0.33176340801541898</v>
      </c>
      <c r="G482" s="36">
        <v>8.2699989482396905E-3</v>
      </c>
      <c r="H482" s="31">
        <v>-10.4926032619715</v>
      </c>
      <c r="I482">
        <v>6.2530801994686502</v>
      </c>
      <c r="J482" s="38">
        <v>0.71348412560452801</v>
      </c>
    </row>
    <row r="483" spans="1:10" x14ac:dyDescent="0.25">
      <c r="A483" s="35" t="s">
        <v>1183</v>
      </c>
      <c r="B483" s="35" t="s">
        <v>147</v>
      </c>
      <c r="C483">
        <v>15</v>
      </c>
      <c r="D483" t="s">
        <v>1211</v>
      </c>
      <c r="E483">
        <v>0.47516926848725699</v>
      </c>
      <c r="F483">
        <v>0.60291374531398301</v>
      </c>
      <c r="G483" s="36">
        <v>6.6333191226347599E-4</v>
      </c>
      <c r="H483" s="31">
        <v>-8.8022628839832695</v>
      </c>
      <c r="I483">
        <v>7.5227525146466903</v>
      </c>
      <c r="J483" s="37">
        <v>0.99259160648352296</v>
      </c>
    </row>
    <row r="484" spans="1:10" x14ac:dyDescent="0.25">
      <c r="A484" t="s">
        <v>1183</v>
      </c>
      <c r="B484" t="s">
        <v>308</v>
      </c>
      <c r="C484">
        <v>15</v>
      </c>
      <c r="D484" t="s">
        <v>1212</v>
      </c>
      <c r="E484">
        <v>6.1524651131418997E-3</v>
      </c>
      <c r="F484">
        <v>0.12659451829120699</v>
      </c>
      <c r="G484" s="29">
        <v>1.55108232250676E-2</v>
      </c>
      <c r="H484" s="42">
        <v>-8.0946967507060794</v>
      </c>
      <c r="I484">
        <v>8.2115301633889697</v>
      </c>
      <c r="J484">
        <v>0.27692279033313899</v>
      </c>
    </row>
    <row r="485" spans="1:10" x14ac:dyDescent="0.25">
      <c r="A485" s="35" t="s">
        <v>1183</v>
      </c>
      <c r="B485" s="35" t="s">
        <v>243</v>
      </c>
      <c r="C485">
        <v>15</v>
      </c>
      <c r="D485" t="s">
        <v>1211</v>
      </c>
      <c r="E485">
        <v>0.551241512976685</v>
      </c>
      <c r="F485">
        <v>0.64856266042249999</v>
      </c>
      <c r="G485" s="36">
        <v>2.9110290386040298E-4</v>
      </c>
      <c r="H485" s="31">
        <v>-7.2181201040626597</v>
      </c>
      <c r="I485">
        <v>9.2519761291787006</v>
      </c>
      <c r="J485" s="37">
        <v>0.99803135679255695</v>
      </c>
    </row>
    <row r="486" spans="1:10" x14ac:dyDescent="0.25">
      <c r="A486" s="39" t="s">
        <v>1183</v>
      </c>
      <c r="B486" s="39" t="s">
        <v>535</v>
      </c>
      <c r="C486">
        <v>14</v>
      </c>
      <c r="D486" t="s">
        <v>1211</v>
      </c>
      <c r="E486">
        <v>0.98518572408555805</v>
      </c>
      <c r="F486">
        <v>0.36897546066625803</v>
      </c>
      <c r="G486" s="29">
        <v>2.1221950500811701E-2</v>
      </c>
      <c r="H486" s="31">
        <v>-6.9124655656168503</v>
      </c>
      <c r="I486">
        <v>9.6767848596126793</v>
      </c>
      <c r="J486" s="38">
        <v>0.74759529058919905</v>
      </c>
    </row>
    <row r="487" spans="1:10" x14ac:dyDescent="0.25">
      <c r="A487" s="35" t="s">
        <v>1183</v>
      </c>
      <c r="B487" s="35" t="s">
        <v>750</v>
      </c>
      <c r="C487">
        <v>12</v>
      </c>
      <c r="D487" t="s">
        <v>1211</v>
      </c>
      <c r="E487">
        <v>0.98684475403900895</v>
      </c>
      <c r="F487">
        <v>0.53126176125322999</v>
      </c>
      <c r="G487" s="36">
        <v>7.1625222141982201E-3</v>
      </c>
      <c r="H487" s="31">
        <v>-6.2751249424891302</v>
      </c>
      <c r="I487">
        <v>10.6956335687467</v>
      </c>
      <c r="J487" s="37">
        <v>0.91251424301762696</v>
      </c>
    </row>
    <row r="488" spans="1:10" x14ac:dyDescent="0.25">
      <c r="A488" s="35" t="s">
        <v>1183</v>
      </c>
      <c r="B488" s="35" t="s">
        <v>212</v>
      </c>
      <c r="C488">
        <v>14</v>
      </c>
      <c r="D488" t="s">
        <v>1211</v>
      </c>
      <c r="E488">
        <v>0.81012411180677701</v>
      </c>
      <c r="F488">
        <v>0.49032709654135298</v>
      </c>
      <c r="G488" s="36">
        <v>5.29194387776411E-3</v>
      </c>
      <c r="H488" s="31">
        <v>-5.99213206578656</v>
      </c>
      <c r="I488">
        <v>11.2174792986191</v>
      </c>
      <c r="J488" s="37">
        <v>0.91979735597968304</v>
      </c>
    </row>
    <row r="489" spans="1:10" x14ac:dyDescent="0.25">
      <c r="A489" s="39" t="s">
        <v>1183</v>
      </c>
      <c r="B489" s="39" t="s">
        <v>468</v>
      </c>
      <c r="C489">
        <v>14</v>
      </c>
      <c r="D489" t="s">
        <v>1211</v>
      </c>
      <c r="E489">
        <v>0.55979205751463701</v>
      </c>
      <c r="F489">
        <v>0.37840659375407898</v>
      </c>
      <c r="G489" s="29">
        <v>1.92089723302078E-2</v>
      </c>
      <c r="H489" s="31">
        <v>-5.3201136158561804</v>
      </c>
      <c r="I489">
        <v>12.679072878230899</v>
      </c>
      <c r="J489" s="38">
        <v>0.76425935600848904</v>
      </c>
    </row>
    <row r="490" spans="1:10" x14ac:dyDescent="0.25">
      <c r="A490" t="s">
        <v>1183</v>
      </c>
      <c r="B490" t="s">
        <v>277</v>
      </c>
      <c r="C490">
        <v>14</v>
      </c>
      <c r="D490" t="s">
        <v>1211</v>
      </c>
      <c r="E490">
        <v>0.97602090083737103</v>
      </c>
      <c r="F490">
        <v>0.216059105968508</v>
      </c>
      <c r="G490">
        <v>9.4003632139090507E-2</v>
      </c>
      <c r="H490" s="42">
        <v>-4.9559457875435404</v>
      </c>
      <c r="I490">
        <v>13.636664082778699</v>
      </c>
      <c r="J490">
        <v>0.439281732623586</v>
      </c>
    </row>
    <row r="491" spans="1:10" x14ac:dyDescent="0.25">
      <c r="A491" t="s">
        <v>1183</v>
      </c>
      <c r="B491" t="s">
        <v>342</v>
      </c>
      <c r="C491">
        <v>15</v>
      </c>
      <c r="D491" t="s">
        <v>1212</v>
      </c>
      <c r="E491">
        <v>2.2090299467864598E-2</v>
      </c>
      <c r="F491">
        <v>1.7886181796384699E-2</v>
      </c>
      <c r="G491">
        <v>0.77049566975530104</v>
      </c>
      <c r="H491" s="42">
        <v>-4.85527000450353</v>
      </c>
      <c r="I491">
        <v>13.926733605258001</v>
      </c>
      <c r="J491">
        <v>7.7369829600904994E-2</v>
      </c>
    </row>
    <row r="492" spans="1:10" x14ac:dyDescent="0.25">
      <c r="A492" t="s">
        <v>1183</v>
      </c>
      <c r="B492" t="s">
        <v>566</v>
      </c>
      <c r="C492">
        <v>15</v>
      </c>
      <c r="D492" t="s">
        <v>1212</v>
      </c>
      <c r="E492">
        <v>3.6913877595963103E-2</v>
      </c>
      <c r="F492">
        <v>1.36285440984846E-2</v>
      </c>
      <c r="G492">
        <v>0.379450395962797</v>
      </c>
      <c r="H492" s="42">
        <v>-4.3767150602322697</v>
      </c>
      <c r="I492">
        <v>15.487997157458899</v>
      </c>
      <c r="J492">
        <v>7.0697251117354906E-2</v>
      </c>
    </row>
    <row r="493" spans="1:10" x14ac:dyDescent="0.25">
      <c r="A493" t="s">
        <v>1183</v>
      </c>
      <c r="B493" t="s">
        <v>780</v>
      </c>
      <c r="C493">
        <v>14</v>
      </c>
      <c r="D493" t="s">
        <v>1211</v>
      </c>
      <c r="E493">
        <v>0.69592274827209599</v>
      </c>
      <c r="F493">
        <v>0.109693759864429</v>
      </c>
      <c r="G493">
        <v>0.24738689831101501</v>
      </c>
      <c r="H493" s="42">
        <v>-4.3417414735345297</v>
      </c>
      <c r="I493">
        <v>15.615589700984801</v>
      </c>
      <c r="J493">
        <v>0.22734613746947699</v>
      </c>
    </row>
    <row r="494" spans="1:10" x14ac:dyDescent="0.25">
      <c r="A494" t="s">
        <v>1183</v>
      </c>
      <c r="B494" t="s">
        <v>720</v>
      </c>
      <c r="C494">
        <v>14</v>
      </c>
      <c r="D494" t="s">
        <v>1211</v>
      </c>
      <c r="E494">
        <v>0.230100703547758</v>
      </c>
      <c r="F494">
        <v>0.169351494389615</v>
      </c>
      <c r="G494">
        <v>0.14375987512133101</v>
      </c>
      <c r="H494" s="42">
        <v>-3.9823236656974101</v>
      </c>
      <c r="I494">
        <v>17.056675436884099</v>
      </c>
      <c r="J494">
        <v>0.34299118974613402</v>
      </c>
    </row>
    <row r="495" spans="1:10" x14ac:dyDescent="0.25">
      <c r="A495" t="s">
        <v>1183</v>
      </c>
      <c r="B495" t="s">
        <v>113</v>
      </c>
      <c r="C495">
        <v>14</v>
      </c>
      <c r="D495" t="s">
        <v>1211</v>
      </c>
      <c r="E495">
        <v>0.27077036707417201</v>
      </c>
      <c r="F495">
        <v>0.11510638411707499</v>
      </c>
      <c r="G495">
        <v>0.235346366808135</v>
      </c>
      <c r="H495" s="42">
        <v>-3.3635186739982199</v>
      </c>
      <c r="I495">
        <v>20.259249561452801</v>
      </c>
      <c r="J495">
        <v>0.23737820480305799</v>
      </c>
    </row>
    <row r="496" spans="1:10" x14ac:dyDescent="0.25">
      <c r="A496" t="s">
        <v>1183</v>
      </c>
      <c r="B496" t="s">
        <v>81</v>
      </c>
      <c r="C496">
        <v>15</v>
      </c>
      <c r="D496" t="s">
        <v>1211</v>
      </c>
      <c r="E496">
        <v>0.44890183339483303</v>
      </c>
      <c r="F496">
        <v>0.16953519237402101</v>
      </c>
      <c r="G496">
        <v>0.12727708973551899</v>
      </c>
      <c r="H496" s="42">
        <v>-2.3040640662471801</v>
      </c>
      <c r="I496">
        <v>29.735756492962601</v>
      </c>
      <c r="J496">
        <v>0.36752773905772801</v>
      </c>
    </row>
    <row r="497" spans="1:10" x14ac:dyDescent="0.25">
      <c r="A497" t="s">
        <v>1183</v>
      </c>
      <c r="B497" t="s">
        <v>405</v>
      </c>
      <c r="C497">
        <v>15</v>
      </c>
      <c r="D497" t="s">
        <v>1211</v>
      </c>
      <c r="E497">
        <v>8.2308225211500399E-2</v>
      </c>
      <c r="F497">
        <v>5.0248686043243597E-2</v>
      </c>
      <c r="G497">
        <v>0.42188336275794802</v>
      </c>
      <c r="H497" s="42">
        <v>-2.3002147114759999</v>
      </c>
      <c r="I497">
        <v>29.7861030880096</v>
      </c>
      <c r="J497">
        <v>0.13117099093402201</v>
      </c>
    </row>
    <row r="498" spans="1:10" x14ac:dyDescent="0.25">
      <c r="A498" t="s">
        <v>1183</v>
      </c>
      <c r="B498" t="s">
        <v>628</v>
      </c>
      <c r="C498">
        <v>14</v>
      </c>
      <c r="D498" t="s">
        <v>1211</v>
      </c>
      <c r="E498">
        <v>0.63816343562588695</v>
      </c>
      <c r="F498">
        <v>7.2104746338751101E-3</v>
      </c>
      <c r="G498">
        <v>0.77287238656267898</v>
      </c>
      <c r="H498" s="42">
        <v>-1.0323654953992201</v>
      </c>
      <c r="I498">
        <v>66.794472433091698</v>
      </c>
      <c r="J498">
        <v>5.9972735187807699E-2</v>
      </c>
    </row>
    <row r="499" spans="1:10" x14ac:dyDescent="0.25">
      <c r="A499" t="s">
        <v>1183</v>
      </c>
      <c r="B499" t="s">
        <v>374</v>
      </c>
      <c r="C499">
        <v>15</v>
      </c>
      <c r="D499" t="s">
        <v>1211</v>
      </c>
      <c r="E499">
        <v>0.77890176317903803</v>
      </c>
      <c r="F499">
        <v>8.8907162744722903E-3</v>
      </c>
      <c r="G499">
        <v>0.73819072472187597</v>
      </c>
      <c r="H499" s="42">
        <v>-0.78953021201768603</v>
      </c>
      <c r="I499">
        <v>87.445325322140505</v>
      </c>
      <c r="J499">
        <v>6.3386997280318505E-2</v>
      </c>
    </row>
    <row r="500" spans="1:10" x14ac:dyDescent="0.25">
      <c r="A500" t="s">
        <v>1183</v>
      </c>
      <c r="B500" t="s">
        <v>658</v>
      </c>
      <c r="C500">
        <v>14</v>
      </c>
      <c r="D500" t="s">
        <v>1212</v>
      </c>
      <c r="E500">
        <v>3.6086428806019498E-2</v>
      </c>
      <c r="F500">
        <v>4.4406756713810501E-4</v>
      </c>
      <c r="G500">
        <v>0.82991030305948499</v>
      </c>
      <c r="H500" s="42">
        <v>-0.73674651880066799</v>
      </c>
      <c r="I500">
        <v>93.735178540033601</v>
      </c>
      <c r="J500">
        <v>5.0606828444615698E-2</v>
      </c>
    </row>
    <row r="501" spans="1:10" x14ac:dyDescent="0.25">
      <c r="A501" t="s">
        <v>1183</v>
      </c>
      <c r="B501" t="s">
        <v>597</v>
      </c>
      <c r="C501">
        <v>15</v>
      </c>
      <c r="D501" t="s">
        <v>1212</v>
      </c>
      <c r="E501">
        <v>4.6004670860216102E-5</v>
      </c>
      <c r="F501">
        <v>0.110747176047659</v>
      </c>
      <c r="G501">
        <v>0.43511891093211402</v>
      </c>
      <c r="H501" s="42">
        <v>3.2938950524539399</v>
      </c>
      <c r="I501">
        <v>21.388091612305299</v>
      </c>
      <c r="J501">
        <v>0.24480533541268801</v>
      </c>
    </row>
    <row r="502" spans="1:10" x14ac:dyDescent="0.25">
      <c r="A502" t="s">
        <v>1183</v>
      </c>
      <c r="B502" t="s">
        <v>179</v>
      </c>
      <c r="C502">
        <v>14</v>
      </c>
      <c r="D502" t="s">
        <v>1211</v>
      </c>
      <c r="E502">
        <v>0.32168685997963697</v>
      </c>
      <c r="F502">
        <v>9.9742423876832603E-2</v>
      </c>
      <c r="G502">
        <v>0.271341879850448</v>
      </c>
      <c r="H502" s="42">
        <v>4.4423165753868501</v>
      </c>
      <c r="I502">
        <v>15.9473450018744</v>
      </c>
      <c r="J502">
        <v>0.20917772961498701</v>
      </c>
    </row>
    <row r="503" spans="1:10" x14ac:dyDescent="0.25">
      <c r="A503" s="35" t="s">
        <v>1185</v>
      </c>
      <c r="B503" s="35" t="s">
        <v>437</v>
      </c>
      <c r="C503">
        <v>12</v>
      </c>
      <c r="D503" t="s">
        <v>1211</v>
      </c>
      <c r="E503">
        <v>0.81870349715776802</v>
      </c>
      <c r="F503">
        <v>0.761896258848068</v>
      </c>
      <c r="G503" s="36">
        <v>2.1049066721980501E-4</v>
      </c>
      <c r="H503" s="31">
        <v>-20.725616982261201</v>
      </c>
      <c r="I503">
        <v>2.9844211649267698</v>
      </c>
      <c r="J503" s="37">
        <v>0.99982250095598901</v>
      </c>
    </row>
    <row r="504" spans="1:10" x14ac:dyDescent="0.25">
      <c r="A504" s="35" t="s">
        <v>1185</v>
      </c>
      <c r="B504" s="35" t="s">
        <v>686</v>
      </c>
      <c r="C504">
        <v>12</v>
      </c>
      <c r="D504" t="s">
        <v>1211</v>
      </c>
      <c r="E504">
        <v>0.58748106478588702</v>
      </c>
      <c r="F504">
        <v>0.75906643801794105</v>
      </c>
      <c r="G504" s="36">
        <v>2.23633115472165E-4</v>
      </c>
      <c r="H504" s="31">
        <v>-13.5135275061985</v>
      </c>
      <c r="I504">
        <v>4.7743271281469903</v>
      </c>
      <c r="J504" s="37">
        <v>0.99979175091412498</v>
      </c>
    </row>
    <row r="505" spans="1:10" x14ac:dyDescent="0.25">
      <c r="A505" s="35" t="s">
        <v>1185</v>
      </c>
      <c r="B505" s="35" t="s">
        <v>780</v>
      </c>
      <c r="C505">
        <v>14</v>
      </c>
      <c r="D505" t="s">
        <v>1211</v>
      </c>
      <c r="E505">
        <v>0.86374996461990405</v>
      </c>
      <c r="F505">
        <v>0.39989802523241202</v>
      </c>
      <c r="G505" s="29">
        <v>1.5237071338597301E-2</v>
      </c>
      <c r="H505" s="31">
        <v>-10.0944789645527</v>
      </c>
      <c r="I505">
        <v>6.5138779476323796</v>
      </c>
      <c r="J505" s="37">
        <v>0.80044485790423103</v>
      </c>
    </row>
    <row r="506" spans="1:10" x14ac:dyDescent="0.25">
      <c r="A506" s="35" t="s">
        <v>1185</v>
      </c>
      <c r="B506" s="35" t="s">
        <v>147</v>
      </c>
      <c r="C506">
        <v>15</v>
      </c>
      <c r="D506" t="s">
        <v>1211</v>
      </c>
      <c r="E506">
        <v>0.29759930796547601</v>
      </c>
      <c r="F506">
        <v>0.58971689956140705</v>
      </c>
      <c r="G506" s="36">
        <v>8.2779170993258996E-4</v>
      </c>
      <c r="H506" s="31">
        <v>-8.8281677864419592</v>
      </c>
      <c r="I506">
        <v>7.4996291679695899</v>
      </c>
      <c r="J506" s="37">
        <v>0.98980044594907302</v>
      </c>
    </row>
    <row r="507" spans="1:10" x14ac:dyDescent="0.25">
      <c r="A507" s="35" t="s">
        <v>1185</v>
      </c>
      <c r="B507" s="35" t="s">
        <v>468</v>
      </c>
      <c r="C507">
        <v>14</v>
      </c>
      <c r="D507" t="s">
        <v>1211</v>
      </c>
      <c r="E507">
        <v>0.59662215880217595</v>
      </c>
      <c r="F507">
        <v>0.63436153315268695</v>
      </c>
      <c r="G507" s="36">
        <v>6.5153581666788996E-4</v>
      </c>
      <c r="H507" s="31">
        <v>-6.8564830456415704</v>
      </c>
      <c r="I507">
        <v>9.7586931087274493</v>
      </c>
      <c r="J507" s="37">
        <v>0.99453885107287199</v>
      </c>
    </row>
    <row r="508" spans="1:10" x14ac:dyDescent="0.25">
      <c r="A508" t="s">
        <v>1185</v>
      </c>
      <c r="B508" t="s">
        <v>308</v>
      </c>
      <c r="C508">
        <v>15</v>
      </c>
      <c r="D508" t="s">
        <v>1212</v>
      </c>
      <c r="E508">
        <v>3.41423758468935E-3</v>
      </c>
      <c r="F508">
        <v>5.1087586205732997E-2</v>
      </c>
      <c r="G508">
        <v>5.8995845051235299E-2</v>
      </c>
      <c r="H508" s="42">
        <v>-6.0396658686514497</v>
      </c>
      <c r="I508">
        <v>11.126409779224</v>
      </c>
      <c r="J508">
        <v>0.13263545044427499</v>
      </c>
    </row>
    <row r="509" spans="1:10" x14ac:dyDescent="0.25">
      <c r="A509" s="39" t="s">
        <v>1185</v>
      </c>
      <c r="B509" s="39" t="s">
        <v>720</v>
      </c>
      <c r="C509">
        <v>14</v>
      </c>
      <c r="D509" t="s">
        <v>1211</v>
      </c>
      <c r="E509">
        <v>0.66117015034510296</v>
      </c>
      <c r="F509">
        <v>0.28880092650560801</v>
      </c>
      <c r="G509" s="29">
        <v>4.7495926452682601E-2</v>
      </c>
      <c r="H509" s="31">
        <v>-5.8278608545974304</v>
      </c>
      <c r="I509">
        <v>11.543639259931799</v>
      </c>
      <c r="J509" s="38">
        <v>0.59151863407471095</v>
      </c>
    </row>
    <row r="510" spans="1:10" x14ac:dyDescent="0.25">
      <c r="A510" s="35" t="s">
        <v>1185</v>
      </c>
      <c r="B510" s="35" t="s">
        <v>243</v>
      </c>
      <c r="C510">
        <v>15</v>
      </c>
      <c r="D510" t="s">
        <v>1211</v>
      </c>
      <c r="E510">
        <v>0.87285957804348502</v>
      </c>
      <c r="F510">
        <v>0.429902762066112</v>
      </c>
      <c r="G510" s="36">
        <v>7.9575292789155708E-3</v>
      </c>
      <c r="H510" s="31">
        <v>-4.6534720890461001</v>
      </c>
      <c r="I510">
        <v>14.5459429046767</v>
      </c>
      <c r="J510" s="37">
        <v>0.87420900426287396</v>
      </c>
    </row>
    <row r="511" spans="1:10" x14ac:dyDescent="0.25">
      <c r="A511" t="s">
        <v>1185</v>
      </c>
      <c r="B511" t="s">
        <v>212</v>
      </c>
      <c r="C511">
        <v>14</v>
      </c>
      <c r="D511" t="s">
        <v>1211</v>
      </c>
      <c r="E511">
        <v>0.15444562667164699</v>
      </c>
      <c r="F511">
        <v>3.1264379677140998E-2</v>
      </c>
      <c r="G511">
        <v>0.54537595911010295</v>
      </c>
      <c r="H511" s="42">
        <v>-3.8391216142339299</v>
      </c>
      <c r="I511">
        <v>17.706003018852702</v>
      </c>
      <c r="J511">
        <v>9.5054886358575896E-2</v>
      </c>
    </row>
    <row r="512" spans="1:10" x14ac:dyDescent="0.25">
      <c r="A512" t="s">
        <v>1185</v>
      </c>
      <c r="B512" t="s">
        <v>501</v>
      </c>
      <c r="C512">
        <v>15</v>
      </c>
      <c r="D512" t="s">
        <v>1211</v>
      </c>
      <c r="E512">
        <v>0.60559833053154899</v>
      </c>
      <c r="F512">
        <v>0.208347004695877</v>
      </c>
      <c r="G512">
        <v>8.7217541946362304E-2</v>
      </c>
      <c r="H512" s="42">
        <v>-3.5979575753486901</v>
      </c>
      <c r="I512">
        <v>18.916328053875699</v>
      </c>
      <c r="J512">
        <v>0.45226404157200001</v>
      </c>
    </row>
    <row r="513" spans="1:10" x14ac:dyDescent="0.25">
      <c r="A513" t="s">
        <v>1185</v>
      </c>
      <c r="B513" t="s">
        <v>113</v>
      </c>
      <c r="C513">
        <v>14</v>
      </c>
      <c r="D513" t="s">
        <v>1211</v>
      </c>
      <c r="E513">
        <v>0.96883441567254003</v>
      </c>
      <c r="F513">
        <v>8.5050332859357203E-2</v>
      </c>
      <c r="G513">
        <v>0.31169457438165699</v>
      </c>
      <c r="H513" s="42">
        <v>-3.3395368841934698</v>
      </c>
      <c r="I513">
        <v>20.4072520517377</v>
      </c>
      <c r="J513">
        <v>0.18303967793536699</v>
      </c>
    </row>
    <row r="514" spans="1:10" x14ac:dyDescent="0.25">
      <c r="A514" t="s">
        <v>1185</v>
      </c>
      <c r="B514" t="s">
        <v>535</v>
      </c>
      <c r="C514">
        <v>14</v>
      </c>
      <c r="D514" t="s">
        <v>1212</v>
      </c>
      <c r="E514">
        <v>3.0880295522815902E-3</v>
      </c>
      <c r="F514">
        <v>0.116517516168295</v>
      </c>
      <c r="G514">
        <v>0.74718875971728105</v>
      </c>
      <c r="H514" s="42">
        <v>-2.3942468298798598</v>
      </c>
      <c r="I514">
        <v>28.602558039033301</v>
      </c>
      <c r="J514">
        <v>0.240010553595567</v>
      </c>
    </row>
    <row r="515" spans="1:10" x14ac:dyDescent="0.25">
      <c r="A515" t="s">
        <v>1185</v>
      </c>
      <c r="B515" t="s">
        <v>405</v>
      </c>
      <c r="C515">
        <v>15</v>
      </c>
      <c r="D515" t="s">
        <v>1211</v>
      </c>
      <c r="E515">
        <v>0.95430571079530702</v>
      </c>
      <c r="F515">
        <v>7.8703463130654801E-3</v>
      </c>
      <c r="G515">
        <v>0.75321426080550002</v>
      </c>
      <c r="H515" s="42">
        <v>-0.81301505498466697</v>
      </c>
      <c r="I515">
        <v>84.909331901399995</v>
      </c>
      <c r="J515">
        <v>6.1828570446499601E-2</v>
      </c>
    </row>
    <row r="516" spans="1:10" x14ac:dyDescent="0.25">
      <c r="A516" t="s">
        <v>1185</v>
      </c>
      <c r="B516" t="s">
        <v>658</v>
      </c>
      <c r="C516">
        <v>14</v>
      </c>
      <c r="D516" t="s">
        <v>1211</v>
      </c>
      <c r="E516">
        <v>0.493890551579999</v>
      </c>
      <c r="F516">
        <v>5.2716689286338699E-4</v>
      </c>
      <c r="G516">
        <v>0.93790082494673699</v>
      </c>
      <c r="H516" s="42">
        <v>-0.22679696959603299</v>
      </c>
      <c r="I516">
        <v>305.27782886367999</v>
      </c>
      <c r="J516">
        <v>5.0720493141966402E-2</v>
      </c>
    </row>
    <row r="517" spans="1:10" x14ac:dyDescent="0.25">
      <c r="A517" t="s">
        <v>1185</v>
      </c>
      <c r="B517" t="s">
        <v>342</v>
      </c>
      <c r="C517">
        <v>15</v>
      </c>
      <c r="D517" t="s">
        <v>1211</v>
      </c>
      <c r="E517">
        <v>0.58260185660670805</v>
      </c>
      <c r="F517">
        <v>1.1866028609509699E-3</v>
      </c>
      <c r="G517">
        <v>0.90299893547316701</v>
      </c>
      <c r="H517" s="42">
        <v>0.36807581062621197</v>
      </c>
      <c r="I517">
        <v>188.66277895447701</v>
      </c>
      <c r="J517">
        <v>5.1761509582713E-2</v>
      </c>
    </row>
    <row r="518" spans="1:10" x14ac:dyDescent="0.25">
      <c r="A518" t="s">
        <v>1185</v>
      </c>
      <c r="B518" t="s">
        <v>277</v>
      </c>
      <c r="C518">
        <v>14</v>
      </c>
      <c r="D518" t="s">
        <v>1211</v>
      </c>
      <c r="E518">
        <v>0.604250551123651</v>
      </c>
      <c r="F518">
        <v>5.8025777820695898E-4</v>
      </c>
      <c r="G518">
        <v>0.93485458733223004</v>
      </c>
      <c r="H518" s="42">
        <v>0.48202347184125299</v>
      </c>
      <c r="I518">
        <v>144.145762258464</v>
      </c>
      <c r="J518">
        <v>5.0793129526006398E-2</v>
      </c>
    </row>
    <row r="519" spans="1:10" x14ac:dyDescent="0.25">
      <c r="A519" t="s">
        <v>1185</v>
      </c>
      <c r="B519" t="s">
        <v>374</v>
      </c>
      <c r="C519">
        <v>15</v>
      </c>
      <c r="D519" t="s">
        <v>1212</v>
      </c>
      <c r="E519">
        <v>1.2584548976899001E-3</v>
      </c>
      <c r="F519">
        <v>0.17210791492042299</v>
      </c>
      <c r="G519">
        <v>0.84584104245897396</v>
      </c>
      <c r="H519" s="42">
        <v>0.59860597254546299</v>
      </c>
      <c r="I519">
        <v>116.13979128804399</v>
      </c>
      <c r="J519">
        <v>0.37308525004994703</v>
      </c>
    </row>
    <row r="520" spans="1:10" x14ac:dyDescent="0.25">
      <c r="A520" t="s">
        <v>1185</v>
      </c>
      <c r="B520" t="s">
        <v>628</v>
      </c>
      <c r="C520">
        <v>14</v>
      </c>
      <c r="D520" t="s">
        <v>1212</v>
      </c>
      <c r="E520">
        <v>1.2300641595034301E-2</v>
      </c>
      <c r="F520">
        <v>0.14948433098226699</v>
      </c>
      <c r="G520">
        <v>0.82991030305948499</v>
      </c>
      <c r="H520" s="42">
        <v>1.6220900302507999</v>
      </c>
      <c r="I520">
        <v>43.077377144798703</v>
      </c>
      <c r="J520">
        <v>0.30334047745343101</v>
      </c>
    </row>
    <row r="521" spans="1:10" x14ac:dyDescent="0.25">
      <c r="A521" t="s">
        <v>1185</v>
      </c>
      <c r="B521" t="s">
        <v>81</v>
      </c>
      <c r="C521">
        <v>15</v>
      </c>
      <c r="D521" t="s">
        <v>1212</v>
      </c>
      <c r="E521">
        <v>3.1813455947283902E-2</v>
      </c>
      <c r="F521">
        <v>0.14979663887828301</v>
      </c>
      <c r="G521">
        <v>0.28156607029556802</v>
      </c>
      <c r="H521" s="42">
        <v>3.3202265614261202</v>
      </c>
      <c r="I521">
        <v>21.2211894200851</v>
      </c>
      <c r="J521">
        <v>0.325319743949884</v>
      </c>
    </row>
    <row r="522" spans="1:10" x14ac:dyDescent="0.25">
      <c r="A522" t="s">
        <v>1185</v>
      </c>
      <c r="B522" t="s">
        <v>566</v>
      </c>
      <c r="C522">
        <v>15</v>
      </c>
      <c r="D522" t="s">
        <v>1211</v>
      </c>
      <c r="E522">
        <v>0.48803469170209401</v>
      </c>
      <c r="F522">
        <v>0.15460664221353601</v>
      </c>
      <c r="G522">
        <v>0.14708159067888499</v>
      </c>
      <c r="H522" s="42">
        <v>3.7021224798205798</v>
      </c>
      <c r="I522">
        <v>19.067441119698</v>
      </c>
      <c r="J522">
        <v>0.33552807958658498</v>
      </c>
    </row>
    <row r="523" spans="1:10" x14ac:dyDescent="0.25">
      <c r="A523" t="s">
        <v>1185</v>
      </c>
      <c r="B523" t="s">
        <v>750</v>
      </c>
      <c r="C523">
        <v>11</v>
      </c>
      <c r="D523" t="s">
        <v>1211</v>
      </c>
      <c r="E523">
        <v>0.445504746614514</v>
      </c>
      <c r="F523">
        <v>5.8061092147672203E-2</v>
      </c>
      <c r="G523">
        <v>0.475378160788688</v>
      </c>
      <c r="H523" s="42">
        <v>5.2017377153892301</v>
      </c>
      <c r="I523">
        <v>13.668945088790601</v>
      </c>
      <c r="J523">
        <v>0.11447238196970599</v>
      </c>
    </row>
    <row r="524" spans="1:10" x14ac:dyDescent="0.25">
      <c r="A524" t="s">
        <v>1185</v>
      </c>
      <c r="B524" t="s">
        <v>597</v>
      </c>
      <c r="C524">
        <v>15</v>
      </c>
      <c r="D524" t="s">
        <v>1211</v>
      </c>
      <c r="E524">
        <v>0.17135321384344801</v>
      </c>
      <c r="F524">
        <v>0.25446450682279298</v>
      </c>
      <c r="G524">
        <v>5.5162784167999003E-2</v>
      </c>
      <c r="H524" s="42">
        <v>19.820942374651001</v>
      </c>
      <c r="I524">
        <v>3.83317875351208</v>
      </c>
      <c r="J524" s="38">
        <v>0.55340783650759295</v>
      </c>
    </row>
    <row r="525" spans="1:10" x14ac:dyDescent="0.25">
      <c r="A525" s="39" t="s">
        <v>1185</v>
      </c>
      <c r="B525" s="39" t="s">
        <v>179</v>
      </c>
      <c r="C525">
        <v>14</v>
      </c>
      <c r="D525" t="s">
        <v>1211</v>
      </c>
      <c r="E525">
        <v>6.6512283311881595E-2</v>
      </c>
      <c r="F525">
        <v>0.30541672269775899</v>
      </c>
      <c r="G525" s="29">
        <v>4.0411064837669902E-2</v>
      </c>
      <c r="H525" s="31">
        <v>31.535464715984102</v>
      </c>
      <c r="I525">
        <v>2.5287529786226202</v>
      </c>
      <c r="J525" s="38">
        <v>0.62548473508701097</v>
      </c>
    </row>
    <row r="526" spans="1:10" x14ac:dyDescent="0.25">
      <c r="A526" s="35" t="s">
        <v>1202</v>
      </c>
      <c r="B526" s="35" t="s">
        <v>780</v>
      </c>
      <c r="C526">
        <v>7</v>
      </c>
      <c r="D526" t="s">
        <v>1211</v>
      </c>
      <c r="E526">
        <v>0.540904993790567</v>
      </c>
      <c r="F526">
        <v>0.72189967306637903</v>
      </c>
      <c r="G526" s="29">
        <v>1.54998332680625E-2</v>
      </c>
      <c r="H526" s="31">
        <v>-31.157884095412001</v>
      </c>
      <c r="I526">
        <v>1.8565390811254401</v>
      </c>
      <c r="J526" s="37">
        <v>0.92085302113458301</v>
      </c>
    </row>
    <row r="527" spans="1:10" x14ac:dyDescent="0.25">
      <c r="A527" s="35" t="s">
        <v>1202</v>
      </c>
      <c r="B527" s="35" t="s">
        <v>686</v>
      </c>
      <c r="C527">
        <v>9</v>
      </c>
      <c r="D527" t="s">
        <v>1211</v>
      </c>
      <c r="E527">
        <v>0.65695642851235403</v>
      </c>
      <c r="F527">
        <v>0.68394218880558599</v>
      </c>
      <c r="G527" s="36">
        <v>5.9598228431364704E-3</v>
      </c>
      <c r="H527" s="31">
        <v>-30.3516781846218</v>
      </c>
      <c r="I527">
        <v>1.91629800579481</v>
      </c>
      <c r="J527" s="37">
        <v>0.963725318864456</v>
      </c>
    </row>
    <row r="528" spans="1:10" x14ac:dyDescent="0.25">
      <c r="A528" s="35" t="s">
        <v>1202</v>
      </c>
      <c r="B528" s="35" t="s">
        <v>342</v>
      </c>
      <c r="C528">
        <v>9</v>
      </c>
      <c r="D528" t="s">
        <v>1211</v>
      </c>
      <c r="E528">
        <v>0.73392774601492095</v>
      </c>
      <c r="F528">
        <v>0.73481433414965902</v>
      </c>
      <c r="G528" s="36">
        <v>3.1409792262829801E-3</v>
      </c>
      <c r="H528" s="31">
        <v>-24.493012401894401</v>
      </c>
      <c r="I528">
        <v>2.4671989976165301</v>
      </c>
      <c r="J528" s="37">
        <v>0.98856810361926495</v>
      </c>
    </row>
    <row r="529" spans="1:10" x14ac:dyDescent="0.25">
      <c r="A529" s="35" t="s">
        <v>1202</v>
      </c>
      <c r="B529" s="35" t="s">
        <v>179</v>
      </c>
      <c r="C529">
        <v>7</v>
      </c>
      <c r="D529" t="s">
        <v>1211</v>
      </c>
      <c r="E529">
        <v>0.68155978691711905</v>
      </c>
      <c r="F529">
        <v>0.83219147074356303</v>
      </c>
      <c r="G529" s="36">
        <v>4.1773556636205602E-3</v>
      </c>
      <c r="H529" s="31">
        <v>-23.8271985023813</v>
      </c>
      <c r="I529">
        <v>2.54678353168176</v>
      </c>
      <c r="J529" s="37">
        <v>0.99564479603676603</v>
      </c>
    </row>
    <row r="530" spans="1:10" x14ac:dyDescent="0.25">
      <c r="A530" s="35" t="s">
        <v>1202</v>
      </c>
      <c r="B530" s="35" t="s">
        <v>374</v>
      </c>
      <c r="C530">
        <v>9</v>
      </c>
      <c r="D530" t="s">
        <v>1211</v>
      </c>
      <c r="E530">
        <v>0.78338054072622898</v>
      </c>
      <c r="F530">
        <v>0.583643519450321</v>
      </c>
      <c r="G530" s="29">
        <v>1.6551908263133599E-2</v>
      </c>
      <c r="H530" s="31">
        <v>-22.0579712463391</v>
      </c>
      <c r="I530">
        <v>2.7814352804036999</v>
      </c>
      <c r="J530" s="37">
        <v>0.85952545253694101</v>
      </c>
    </row>
    <row r="531" spans="1:10" x14ac:dyDescent="0.25">
      <c r="A531" s="35" t="s">
        <v>1202</v>
      </c>
      <c r="B531" s="35" t="s">
        <v>113</v>
      </c>
      <c r="C531">
        <v>7</v>
      </c>
      <c r="D531" t="s">
        <v>1211</v>
      </c>
      <c r="E531">
        <v>0.49161527052647602</v>
      </c>
      <c r="F531">
        <v>0.81192499315695499</v>
      </c>
      <c r="G531" s="36">
        <v>5.6023828654392597E-3</v>
      </c>
      <c r="H531" s="31">
        <v>-21.4766553198615</v>
      </c>
      <c r="I531">
        <v>2.8669193011488501</v>
      </c>
      <c r="J531" s="37">
        <v>0.99016091383134297</v>
      </c>
    </row>
    <row r="532" spans="1:10" x14ac:dyDescent="0.25">
      <c r="A532" s="35" t="s">
        <v>1202</v>
      </c>
      <c r="B532" s="35" t="s">
        <v>212</v>
      </c>
      <c r="C532">
        <v>7</v>
      </c>
      <c r="D532" t="s">
        <v>1211</v>
      </c>
      <c r="E532">
        <v>0.80384432541228201</v>
      </c>
      <c r="F532">
        <v>0.92533793311999002</v>
      </c>
      <c r="G532" s="36">
        <v>5.3158787924371096E-4</v>
      </c>
      <c r="H532" s="31">
        <v>-21.1215554489475</v>
      </c>
      <c r="I532">
        <v>2.8156544777734198</v>
      </c>
      <c r="J532" s="37">
        <v>0.99999981751806899</v>
      </c>
    </row>
    <row r="533" spans="1:10" x14ac:dyDescent="0.25">
      <c r="A533" s="35" t="s">
        <v>1202</v>
      </c>
      <c r="B533" s="35" t="s">
        <v>750</v>
      </c>
      <c r="C533">
        <v>7</v>
      </c>
      <c r="D533" t="s">
        <v>1211</v>
      </c>
      <c r="E533">
        <v>0.21218869139381799</v>
      </c>
      <c r="F533">
        <v>0.75850936985016304</v>
      </c>
      <c r="G533" s="29">
        <v>1.07115677395806E-2</v>
      </c>
      <c r="H533" s="31">
        <v>-19.871589595230802</v>
      </c>
      <c r="I533">
        <v>3.1287717516094502</v>
      </c>
      <c r="J533" s="37">
        <v>0.95829882864374005</v>
      </c>
    </row>
    <row r="534" spans="1:10" x14ac:dyDescent="0.25">
      <c r="A534" s="35" t="s">
        <v>1202</v>
      </c>
      <c r="B534" s="35" t="s">
        <v>405</v>
      </c>
      <c r="C534">
        <v>9</v>
      </c>
      <c r="D534" t="s">
        <v>1211</v>
      </c>
      <c r="E534">
        <v>0.12694047913788301</v>
      </c>
      <c r="F534">
        <v>0.68858971349305198</v>
      </c>
      <c r="G534" s="36">
        <v>5.6447581251671203E-3</v>
      </c>
      <c r="H534" s="31">
        <v>-19.466866268233201</v>
      </c>
      <c r="I534">
        <v>3.2015816143385698</v>
      </c>
      <c r="J534" s="37">
        <v>0.96677333593432901</v>
      </c>
    </row>
    <row r="535" spans="1:10" x14ac:dyDescent="0.25">
      <c r="A535" s="35" t="s">
        <v>1202</v>
      </c>
      <c r="B535" s="35" t="s">
        <v>658</v>
      </c>
      <c r="C535">
        <v>7</v>
      </c>
      <c r="D535" t="s">
        <v>1211</v>
      </c>
      <c r="E535">
        <v>0.38175709849270401</v>
      </c>
      <c r="F535">
        <v>0.76556214578531401</v>
      </c>
      <c r="G535" s="36">
        <v>9.9154462372173201E-3</v>
      </c>
      <c r="H535" s="31">
        <v>-18.5519227142543</v>
      </c>
      <c r="I535">
        <v>3.3778368643863601</v>
      </c>
      <c r="J535" s="37">
        <v>0.96408389128189098</v>
      </c>
    </row>
    <row r="536" spans="1:10" x14ac:dyDescent="0.25">
      <c r="A536" s="35" t="s">
        <v>1202</v>
      </c>
      <c r="B536" s="35" t="s">
        <v>277</v>
      </c>
      <c r="C536">
        <v>7</v>
      </c>
      <c r="D536" t="s">
        <v>1211</v>
      </c>
      <c r="E536">
        <v>0.65374974745443004</v>
      </c>
      <c r="F536">
        <v>0.75214190405548897</v>
      </c>
      <c r="G536" s="29">
        <v>1.1464259527631099E-2</v>
      </c>
      <c r="H536" s="31">
        <v>-18.466012659286001</v>
      </c>
      <c r="I536">
        <v>3.3952799380602499</v>
      </c>
      <c r="J536" s="37">
        <v>0.95266461362281996</v>
      </c>
    </row>
    <row r="537" spans="1:10" x14ac:dyDescent="0.25">
      <c r="A537" s="35" t="s">
        <v>1202</v>
      </c>
      <c r="B537" s="35" t="s">
        <v>628</v>
      </c>
      <c r="C537">
        <v>7</v>
      </c>
      <c r="D537" t="s">
        <v>1211</v>
      </c>
      <c r="E537">
        <v>0.25767694219603099</v>
      </c>
      <c r="F537">
        <v>0.83119596335143997</v>
      </c>
      <c r="G537" s="36">
        <v>4.2413339815783697E-3</v>
      </c>
      <c r="H537" s="31">
        <v>-17.3069907164125</v>
      </c>
      <c r="I537">
        <v>3.6474688773159398</v>
      </c>
      <c r="J537" s="37">
        <v>0.99544435234559403</v>
      </c>
    </row>
    <row r="538" spans="1:10" x14ac:dyDescent="0.25">
      <c r="A538" s="39" t="s">
        <v>1202</v>
      </c>
      <c r="B538" s="39" t="s">
        <v>437</v>
      </c>
      <c r="C538">
        <v>9</v>
      </c>
      <c r="D538" t="s">
        <v>1211</v>
      </c>
      <c r="E538">
        <v>5.0482502181580999E-2</v>
      </c>
      <c r="F538">
        <v>0.465921600001937</v>
      </c>
      <c r="G538" s="29">
        <v>4.2759512067206497E-2</v>
      </c>
      <c r="H538" s="31">
        <v>-16.895678638001499</v>
      </c>
      <c r="I538">
        <v>3.7452538707426202</v>
      </c>
      <c r="J538" s="38">
        <v>0.67283623198286102</v>
      </c>
    </row>
    <row r="539" spans="1:10" x14ac:dyDescent="0.25">
      <c r="A539" s="39" t="s">
        <v>1202</v>
      </c>
      <c r="B539" s="39" t="s">
        <v>566</v>
      </c>
      <c r="C539">
        <v>9</v>
      </c>
      <c r="D539" t="s">
        <v>1211</v>
      </c>
      <c r="E539">
        <v>7.3027834252908694E-2</v>
      </c>
      <c r="F539">
        <v>0.48884580642246001</v>
      </c>
      <c r="G539" s="29">
        <v>3.6082608315119197E-2</v>
      </c>
      <c r="H539" s="31">
        <v>-16.299216148415201</v>
      </c>
      <c r="I539">
        <v>3.8957958552637701</v>
      </c>
      <c r="J539" s="38">
        <v>0.71189593068908696</v>
      </c>
    </row>
    <row r="540" spans="1:10" x14ac:dyDescent="0.25">
      <c r="A540" s="35" t="s">
        <v>1202</v>
      </c>
      <c r="B540" s="35" t="s">
        <v>720</v>
      </c>
      <c r="C540">
        <v>7</v>
      </c>
      <c r="D540" t="s">
        <v>1211</v>
      </c>
      <c r="E540">
        <v>0.89517735616780603</v>
      </c>
      <c r="F540">
        <v>0.67610706412796195</v>
      </c>
      <c r="G540" s="29">
        <v>2.3188653917943999E-2</v>
      </c>
      <c r="H540" s="31">
        <v>-15.3024676505588</v>
      </c>
      <c r="I540">
        <v>4.1734806139980796</v>
      </c>
      <c r="J540" s="37">
        <v>0.85932117868716595</v>
      </c>
    </row>
    <row r="541" spans="1:10" x14ac:dyDescent="0.25">
      <c r="A541" t="s">
        <v>1202</v>
      </c>
      <c r="B541" t="s">
        <v>597</v>
      </c>
      <c r="C541">
        <v>9</v>
      </c>
      <c r="D541" t="s">
        <v>1212</v>
      </c>
      <c r="E541">
        <v>2.7395889748315998E-4</v>
      </c>
      <c r="F541">
        <v>4.5963014869513902E-2</v>
      </c>
      <c r="G541">
        <v>0.18018077601410901</v>
      </c>
      <c r="H541" s="42">
        <v>-15.058093231475899</v>
      </c>
      <c r="I541">
        <v>4.2471573713270203</v>
      </c>
      <c r="J541">
        <v>8.8366443046024395E-2</v>
      </c>
    </row>
    <row r="542" spans="1:10" x14ac:dyDescent="0.25">
      <c r="A542" t="s">
        <v>1202</v>
      </c>
      <c r="B542" t="s">
        <v>243</v>
      </c>
      <c r="C542">
        <v>9</v>
      </c>
      <c r="D542" t="s">
        <v>1211</v>
      </c>
      <c r="E542">
        <v>0.40408307366586599</v>
      </c>
      <c r="F542">
        <v>0.319502676881666</v>
      </c>
      <c r="G542">
        <v>0.11273555131573899</v>
      </c>
      <c r="H542" s="42">
        <v>-14.473090440468701</v>
      </c>
      <c r="I542">
        <v>4.4336129412521101</v>
      </c>
      <c r="J542">
        <v>0.42652445164884001</v>
      </c>
    </row>
    <row r="543" spans="1:10" x14ac:dyDescent="0.25">
      <c r="A543" t="s">
        <v>1202</v>
      </c>
      <c r="B543" t="s">
        <v>147</v>
      </c>
      <c r="C543">
        <v>9</v>
      </c>
      <c r="D543" t="s">
        <v>1211</v>
      </c>
      <c r="E543">
        <v>0.93278754710351197</v>
      </c>
      <c r="F543">
        <v>0.31841562880369201</v>
      </c>
      <c r="G543">
        <v>0.11348598928867799</v>
      </c>
      <c r="H543" s="42">
        <v>-13.757331779246901</v>
      </c>
      <c r="I543">
        <v>4.6832642526781401</v>
      </c>
      <c r="J543">
        <v>0.42480989356802001</v>
      </c>
    </row>
    <row r="544" spans="1:10" x14ac:dyDescent="0.25">
      <c r="A544" t="s">
        <v>1202</v>
      </c>
      <c r="B544" t="s">
        <v>501</v>
      </c>
      <c r="C544">
        <v>9</v>
      </c>
      <c r="D544" t="s">
        <v>1211</v>
      </c>
      <c r="E544">
        <v>0.16382364049444401</v>
      </c>
      <c r="F544">
        <v>0.27225581861190101</v>
      </c>
      <c r="G544">
        <v>0.14963935098122599</v>
      </c>
      <c r="H544" s="42">
        <v>-12.2470525356719</v>
      </c>
      <c r="I544">
        <v>5.3055883289454204</v>
      </c>
      <c r="J544">
        <v>0.35446135984169602</v>
      </c>
    </row>
    <row r="545" spans="1:10" x14ac:dyDescent="0.25">
      <c r="A545" s="35" t="s">
        <v>1202</v>
      </c>
      <c r="B545" s="35" t="s">
        <v>468</v>
      </c>
      <c r="C545">
        <v>7</v>
      </c>
      <c r="D545" t="s">
        <v>1211</v>
      </c>
      <c r="E545">
        <v>0.11971841991585599</v>
      </c>
      <c r="F545">
        <v>0.80593366456187299</v>
      </c>
      <c r="G545" s="36">
        <v>6.0746613312472903E-3</v>
      </c>
      <c r="H545" s="31">
        <v>-11.612478578568799</v>
      </c>
      <c r="I545">
        <v>5.6152837363549697</v>
      </c>
      <c r="J545" s="37">
        <v>0.98791399230920995</v>
      </c>
    </row>
    <row r="546" spans="1:10" x14ac:dyDescent="0.25">
      <c r="A546" t="s">
        <v>1202</v>
      </c>
      <c r="B546" t="s">
        <v>535</v>
      </c>
      <c r="C546">
        <v>7</v>
      </c>
      <c r="D546" t="s">
        <v>1211</v>
      </c>
      <c r="E546">
        <v>0.52965888984532095</v>
      </c>
      <c r="F546">
        <v>0.39898431296367498</v>
      </c>
      <c r="G546">
        <v>0.128098758451444</v>
      </c>
      <c r="H546" s="42">
        <v>-10.987399701090601</v>
      </c>
      <c r="I546">
        <v>5.9552691974471896</v>
      </c>
      <c r="J546">
        <v>0.41535111954439402</v>
      </c>
    </row>
    <row r="547" spans="1:10" x14ac:dyDescent="0.25">
      <c r="A547" t="s">
        <v>1202</v>
      </c>
      <c r="B547" t="s">
        <v>81</v>
      </c>
      <c r="C547">
        <v>9</v>
      </c>
      <c r="D547" t="s">
        <v>1211</v>
      </c>
      <c r="E547">
        <v>0.58933354809315197</v>
      </c>
      <c r="F547">
        <v>0.102636847355838</v>
      </c>
      <c r="G547">
        <v>0.40062328368358102</v>
      </c>
      <c r="H547" s="42">
        <v>-6.0764855639996602</v>
      </c>
      <c r="I547">
        <v>11.0568462504217</v>
      </c>
      <c r="J547">
        <v>0.14259978870149601</v>
      </c>
    </row>
    <row r="548" spans="1:10" x14ac:dyDescent="0.25">
      <c r="A548" t="s">
        <v>1202</v>
      </c>
      <c r="B548" t="s">
        <v>308</v>
      </c>
      <c r="C548">
        <v>9</v>
      </c>
      <c r="D548" t="s">
        <v>1211</v>
      </c>
      <c r="E548">
        <v>0.76315791925574405</v>
      </c>
      <c r="F548">
        <v>5.3715216152123303E-2</v>
      </c>
      <c r="G548">
        <v>0.54847839643150098</v>
      </c>
      <c r="H548" s="42">
        <v>-2.3466770812069</v>
      </c>
      <c r="I548">
        <v>29.1894455824605</v>
      </c>
      <c r="J548">
        <v>9.5322329716111598E-2</v>
      </c>
    </row>
    <row r="549" spans="1:10" x14ac:dyDescent="0.25">
      <c r="A549" s="39" t="s">
        <v>1213</v>
      </c>
      <c r="B549" s="39" t="s">
        <v>437</v>
      </c>
      <c r="C549">
        <v>12</v>
      </c>
      <c r="D549" t="s">
        <v>1211</v>
      </c>
      <c r="E549">
        <v>0.108038886099615</v>
      </c>
      <c r="F549">
        <v>0.43030435031666697</v>
      </c>
      <c r="G549" s="29">
        <v>2.05375736072359E-2</v>
      </c>
      <c r="H549" s="31">
        <v>-33.686138961262202</v>
      </c>
      <c r="I549">
        <v>1.6874286811668899</v>
      </c>
      <c r="J549" s="38">
        <v>0.77426256640708002</v>
      </c>
    </row>
    <row r="550" spans="1:10" x14ac:dyDescent="0.25">
      <c r="A550" t="s">
        <v>1213</v>
      </c>
      <c r="B550" t="s">
        <v>597</v>
      </c>
      <c r="C550">
        <v>14</v>
      </c>
      <c r="D550" t="s">
        <v>1212</v>
      </c>
      <c r="E550">
        <v>6.9588088271584005E-4</v>
      </c>
      <c r="F550">
        <v>5.5463795681913099E-2</v>
      </c>
      <c r="G550" s="29">
        <v>3.7212028665121598E-2</v>
      </c>
      <c r="H550" s="42">
        <v>-15.7557961372968</v>
      </c>
      <c r="I550">
        <v>4.0428433871130904</v>
      </c>
      <c r="J550">
        <v>0.13307229961442099</v>
      </c>
    </row>
    <row r="551" spans="1:10" x14ac:dyDescent="0.25">
      <c r="A551" s="35" t="s">
        <v>1213</v>
      </c>
      <c r="B551" s="35" t="s">
        <v>113</v>
      </c>
      <c r="C551">
        <v>14</v>
      </c>
      <c r="D551" t="s">
        <v>1211</v>
      </c>
      <c r="E551">
        <v>0.72381713702991701</v>
      </c>
      <c r="F551">
        <v>0.82283048353770905</v>
      </c>
      <c r="G551" s="36">
        <v>7.5773636128362699E-6</v>
      </c>
      <c r="H551" s="31">
        <v>-11.680866503176301</v>
      </c>
      <c r="I551">
        <v>5.5802924634432802</v>
      </c>
      <c r="J551" s="37">
        <v>0.99999995953726295</v>
      </c>
    </row>
    <row r="552" spans="1:10" x14ac:dyDescent="0.25">
      <c r="A552" t="s">
        <v>1213</v>
      </c>
      <c r="B552" t="s">
        <v>81</v>
      </c>
      <c r="C552">
        <v>14</v>
      </c>
      <c r="D552" t="s">
        <v>1212</v>
      </c>
      <c r="E552">
        <v>1.6818713291011601E-3</v>
      </c>
      <c r="F552">
        <v>2.4790952890557201E-3</v>
      </c>
      <c r="G552">
        <v>0.58350576615453098</v>
      </c>
      <c r="H552" s="42">
        <v>-11.2713589459005</v>
      </c>
      <c r="I552">
        <v>5.7961531587314798</v>
      </c>
      <c r="J552">
        <v>5.3400119231792102E-2</v>
      </c>
    </row>
    <row r="553" spans="1:10" x14ac:dyDescent="0.25">
      <c r="A553" s="35" t="s">
        <v>1213</v>
      </c>
      <c r="B553" s="35" t="s">
        <v>179</v>
      </c>
      <c r="C553">
        <v>14</v>
      </c>
      <c r="D553" t="s">
        <v>1211</v>
      </c>
      <c r="E553">
        <v>0.45666885481216202</v>
      </c>
      <c r="F553">
        <v>0.80778721860204605</v>
      </c>
      <c r="G553" s="36">
        <v>1.24516430656173E-5</v>
      </c>
      <c r="H553" s="31">
        <v>-9.6275774364872699</v>
      </c>
      <c r="I553">
        <v>6.8471812739438302</v>
      </c>
      <c r="J553" s="37">
        <v>0.99999973227189398</v>
      </c>
    </row>
    <row r="554" spans="1:10" x14ac:dyDescent="0.25">
      <c r="A554" s="35" t="s">
        <v>1213</v>
      </c>
      <c r="B554" s="35" t="s">
        <v>720</v>
      </c>
      <c r="C554">
        <v>14</v>
      </c>
      <c r="D554" t="s">
        <v>1211</v>
      </c>
      <c r="E554">
        <v>0.199234819190415</v>
      </c>
      <c r="F554">
        <v>0.65970086797557503</v>
      </c>
      <c r="G554" s="36">
        <v>4.1678134058174398E-4</v>
      </c>
      <c r="H554" s="31">
        <v>-9.2142839594473998</v>
      </c>
      <c r="I554">
        <v>7.1703724771450599</v>
      </c>
      <c r="J554" s="37">
        <v>0.99744067002051995</v>
      </c>
    </row>
    <row r="555" spans="1:10" x14ac:dyDescent="0.25">
      <c r="A555" t="s">
        <v>1213</v>
      </c>
      <c r="B555" t="s">
        <v>686</v>
      </c>
      <c r="C555">
        <v>12</v>
      </c>
      <c r="D555" t="s">
        <v>1211</v>
      </c>
      <c r="E555">
        <v>0.11963061456199001</v>
      </c>
      <c r="F555">
        <v>0.12991030666898301</v>
      </c>
      <c r="G555">
        <v>0.249762361607339</v>
      </c>
      <c r="H555" s="42">
        <v>-8.8908426436504406</v>
      </c>
      <c r="I555">
        <v>7.4442410328189297</v>
      </c>
      <c r="J555">
        <v>0.22810186051183401</v>
      </c>
    </row>
    <row r="556" spans="1:10" x14ac:dyDescent="0.25">
      <c r="A556" s="35" t="s">
        <v>1213</v>
      </c>
      <c r="B556" s="35" t="s">
        <v>658</v>
      </c>
      <c r="C556">
        <v>14</v>
      </c>
      <c r="D556" t="s">
        <v>1211</v>
      </c>
      <c r="E556">
        <v>0.44751744667847099</v>
      </c>
      <c r="F556">
        <v>0.88658049014527596</v>
      </c>
      <c r="G556" s="36">
        <v>5.0545859679786895E-7</v>
      </c>
      <c r="H556" s="31">
        <v>-7.9202874688767499</v>
      </c>
      <c r="I556">
        <v>8.4002013552631993</v>
      </c>
      <c r="J556" s="37">
        <v>0.99999999999997202</v>
      </c>
    </row>
    <row r="557" spans="1:10" x14ac:dyDescent="0.25">
      <c r="A557" s="39" t="s">
        <v>1213</v>
      </c>
      <c r="B557" s="39" t="s">
        <v>750</v>
      </c>
      <c r="C557">
        <v>12</v>
      </c>
      <c r="D557" t="s">
        <v>1212</v>
      </c>
      <c r="E557">
        <v>2.9350832572658699E-3</v>
      </c>
      <c r="F557">
        <v>0.34560607096806301</v>
      </c>
      <c r="G557" s="29">
        <v>1.37707681978515E-2</v>
      </c>
      <c r="H557" s="31">
        <v>-7.8228766009062802</v>
      </c>
      <c r="I557">
        <v>8.5092370506783492</v>
      </c>
      <c r="J557" s="38">
        <v>0.62248792639476103</v>
      </c>
    </row>
    <row r="558" spans="1:10" x14ac:dyDescent="0.25">
      <c r="A558" s="35" t="s">
        <v>1213</v>
      </c>
      <c r="B558" s="35" t="s">
        <v>212</v>
      </c>
      <c r="C558">
        <v>14</v>
      </c>
      <c r="D558" t="s">
        <v>1211</v>
      </c>
      <c r="E558">
        <v>0.36487620698099799</v>
      </c>
      <c r="F558">
        <v>0.64882769460464096</v>
      </c>
      <c r="G558" s="36">
        <v>5.0674623525137402E-4</v>
      </c>
      <c r="H558" s="31">
        <v>-7.74124051228128</v>
      </c>
      <c r="I558">
        <v>8.6027276902649898</v>
      </c>
      <c r="J558" s="37">
        <v>0.99640193651321196</v>
      </c>
    </row>
    <row r="559" spans="1:10" x14ac:dyDescent="0.25">
      <c r="A559" s="35" t="s">
        <v>1213</v>
      </c>
      <c r="B559" s="35" t="s">
        <v>628</v>
      </c>
      <c r="C559">
        <v>14</v>
      </c>
      <c r="D559" t="s">
        <v>1211</v>
      </c>
      <c r="E559">
        <v>0.38779138756127701</v>
      </c>
      <c r="F559">
        <v>0.497732417228817</v>
      </c>
      <c r="G559" s="36">
        <v>4.8189496003980901E-3</v>
      </c>
      <c r="H559" s="31">
        <v>-6.1070903846343096</v>
      </c>
      <c r="I559">
        <v>10.9996626565576</v>
      </c>
      <c r="J559" s="37">
        <v>0.92695878428890899</v>
      </c>
    </row>
    <row r="560" spans="1:10" x14ac:dyDescent="0.25">
      <c r="A560" s="35" t="s">
        <v>1213</v>
      </c>
      <c r="B560" s="35" t="s">
        <v>468</v>
      </c>
      <c r="C560">
        <v>14</v>
      </c>
      <c r="D560" t="s">
        <v>1211</v>
      </c>
      <c r="E560">
        <v>0.452524182197167</v>
      </c>
      <c r="F560">
        <v>0.68156349117290904</v>
      </c>
      <c r="G560" s="36">
        <v>2.7613413003489798E-4</v>
      </c>
      <c r="H560" s="31">
        <v>-5.8363690080610402</v>
      </c>
      <c r="I560">
        <v>11.5262956483426</v>
      </c>
      <c r="J560" s="37">
        <v>0.99881031356781502</v>
      </c>
    </row>
    <row r="561" spans="1:10" x14ac:dyDescent="0.25">
      <c r="A561" s="39" t="s">
        <v>1213</v>
      </c>
      <c r="B561" s="39" t="s">
        <v>780</v>
      </c>
      <c r="C561">
        <v>14</v>
      </c>
      <c r="D561" t="s">
        <v>1211</v>
      </c>
      <c r="E561">
        <v>0.88664975990663097</v>
      </c>
      <c r="F561">
        <v>0.32768912494993302</v>
      </c>
      <c r="G561" s="29">
        <v>3.2409214048316599E-2</v>
      </c>
      <c r="H561" s="31">
        <v>-5.6524522243243798</v>
      </c>
      <c r="I561">
        <v>11.9128350870064</v>
      </c>
      <c r="J561" s="38">
        <v>0.66992036202900396</v>
      </c>
    </row>
    <row r="562" spans="1:10" x14ac:dyDescent="0.25">
      <c r="A562" s="35" t="s">
        <v>1213</v>
      </c>
      <c r="B562" s="35" t="s">
        <v>535</v>
      </c>
      <c r="C562">
        <v>14</v>
      </c>
      <c r="D562" t="s">
        <v>1211</v>
      </c>
      <c r="E562">
        <v>0.78241346442512205</v>
      </c>
      <c r="F562">
        <v>0.43034129813036698</v>
      </c>
      <c r="G562" s="29">
        <v>1.0845694699714499E-2</v>
      </c>
      <c r="H562" s="31">
        <v>-5.1841860439937504</v>
      </c>
      <c r="I562">
        <v>13.020766487593701</v>
      </c>
      <c r="J562" s="37">
        <v>0.84693563492392399</v>
      </c>
    </row>
    <row r="563" spans="1:10" x14ac:dyDescent="0.25">
      <c r="A563" s="35" t="s">
        <v>1213</v>
      </c>
      <c r="B563" s="35" t="s">
        <v>277</v>
      </c>
      <c r="C563">
        <v>14</v>
      </c>
      <c r="D563" t="s">
        <v>1211</v>
      </c>
      <c r="E563">
        <v>0.84395086823267695</v>
      </c>
      <c r="F563">
        <v>0.50191686482801701</v>
      </c>
      <c r="G563" s="36">
        <v>4.5681443315841903E-3</v>
      </c>
      <c r="H563" s="31">
        <v>-4.9592128098610004</v>
      </c>
      <c r="I563">
        <v>13.6274483083336</v>
      </c>
      <c r="J563" s="37">
        <v>0.930825489761962</v>
      </c>
    </row>
    <row r="564" spans="1:10" x14ac:dyDescent="0.25">
      <c r="A564" t="s">
        <v>1213</v>
      </c>
      <c r="B564" t="s">
        <v>566</v>
      </c>
      <c r="C564">
        <v>14</v>
      </c>
      <c r="D564" t="s">
        <v>1212</v>
      </c>
      <c r="E564">
        <v>1.6156611848324801E-2</v>
      </c>
      <c r="F564">
        <v>0.111236377798616</v>
      </c>
      <c r="G564">
        <v>1</v>
      </c>
      <c r="H564" s="42">
        <v>-3.2919439627909202</v>
      </c>
      <c r="I564">
        <v>20.707355022067699</v>
      </c>
      <c r="J564">
        <v>0.23019475053740401</v>
      </c>
    </row>
    <row r="565" spans="1:10" x14ac:dyDescent="0.25">
      <c r="A565" t="s">
        <v>1213</v>
      </c>
      <c r="B565" t="s">
        <v>374</v>
      </c>
      <c r="C565">
        <v>14</v>
      </c>
      <c r="D565" t="s">
        <v>1212</v>
      </c>
      <c r="E565">
        <v>9.8248093866510899E-3</v>
      </c>
      <c r="F565">
        <v>9.1075840413342296E-2</v>
      </c>
      <c r="G565">
        <v>0.91448462371329398</v>
      </c>
      <c r="H565" s="42">
        <v>-2.2089841615911698</v>
      </c>
      <c r="I565">
        <v>31.030685293644002</v>
      </c>
      <c r="J565">
        <v>0.193657748928526</v>
      </c>
    </row>
    <row r="566" spans="1:10" x14ac:dyDescent="0.25">
      <c r="A566" t="s">
        <v>1213</v>
      </c>
      <c r="B566" t="s">
        <v>243</v>
      </c>
      <c r="C566">
        <v>14</v>
      </c>
      <c r="D566" t="s">
        <v>1212</v>
      </c>
      <c r="E566">
        <v>1.7153943817375299E-3</v>
      </c>
      <c r="F566">
        <v>2.0279230866831801E-6</v>
      </c>
      <c r="G566">
        <v>0.82991030305948499</v>
      </c>
      <c r="H566" s="42">
        <v>-0.36763834091819703</v>
      </c>
      <c r="I566">
        <v>188.193717579409</v>
      </c>
      <c r="J566">
        <v>5.0002769053203902E-2</v>
      </c>
    </row>
    <row r="567" spans="1:10" x14ac:dyDescent="0.25">
      <c r="A567" t="s">
        <v>1213</v>
      </c>
      <c r="B567" t="s">
        <v>405</v>
      </c>
      <c r="C567">
        <v>14</v>
      </c>
      <c r="D567" t="s">
        <v>1212</v>
      </c>
      <c r="E567">
        <v>3.7170492579284502E-2</v>
      </c>
      <c r="F567">
        <v>0.185471441958169</v>
      </c>
      <c r="G567">
        <v>0.518252858459332</v>
      </c>
      <c r="H567" s="42">
        <v>2.21784305993171</v>
      </c>
      <c r="I567">
        <v>31.5985179469861</v>
      </c>
      <c r="J567">
        <v>0.37581931540096702</v>
      </c>
    </row>
    <row r="568" spans="1:10" x14ac:dyDescent="0.25">
      <c r="A568" t="s">
        <v>1213</v>
      </c>
      <c r="B568" t="s">
        <v>342</v>
      </c>
      <c r="C568">
        <v>14</v>
      </c>
      <c r="D568" t="s">
        <v>1212</v>
      </c>
      <c r="E568">
        <v>8.1350699095573808E-3</v>
      </c>
      <c r="F568">
        <v>0.16427229151955799</v>
      </c>
      <c r="G568">
        <v>0.74718875971728105</v>
      </c>
      <c r="H568" s="42">
        <v>2.2267455234348499</v>
      </c>
      <c r="I568">
        <v>31.473563491061</v>
      </c>
      <c r="J568">
        <v>0.33276222327523303</v>
      </c>
    </row>
    <row r="569" spans="1:10" x14ac:dyDescent="0.25">
      <c r="A569" t="s">
        <v>1213</v>
      </c>
      <c r="B569" t="s">
        <v>308</v>
      </c>
      <c r="C569">
        <v>14</v>
      </c>
      <c r="D569" t="s">
        <v>1212</v>
      </c>
      <c r="E569">
        <v>1.1660372317903201E-2</v>
      </c>
      <c r="F569">
        <v>9.2620735405086599E-2</v>
      </c>
      <c r="G569">
        <v>1</v>
      </c>
      <c r="H569" s="42">
        <v>3.8713775138544899</v>
      </c>
      <c r="I569">
        <v>18.2487864920862</v>
      </c>
      <c r="J569">
        <v>0.196403135264832</v>
      </c>
    </row>
    <row r="570" spans="1:10" x14ac:dyDescent="0.25">
      <c r="A570" t="s">
        <v>1213</v>
      </c>
      <c r="B570" t="s">
        <v>501</v>
      </c>
      <c r="C570">
        <v>14</v>
      </c>
      <c r="D570" t="s">
        <v>1212</v>
      </c>
      <c r="E570">
        <v>1.3621901474648901E-2</v>
      </c>
      <c r="F570">
        <v>0.23541633599178599</v>
      </c>
      <c r="G570">
        <v>0.33081142099743299</v>
      </c>
      <c r="H570" s="42">
        <v>5.6169846417182701</v>
      </c>
      <c r="I570">
        <v>12.683617840908299</v>
      </c>
      <c r="J570">
        <v>0.47990769066203198</v>
      </c>
    </row>
    <row r="571" spans="1:10" x14ac:dyDescent="0.25">
      <c r="A571" t="s">
        <v>1213</v>
      </c>
      <c r="B571" t="s">
        <v>147</v>
      </c>
      <c r="C571">
        <v>14</v>
      </c>
      <c r="D571" t="s">
        <v>1212</v>
      </c>
      <c r="E571">
        <v>1.9904289794480098E-2</v>
      </c>
      <c r="F571">
        <v>4.8555974344986499E-2</v>
      </c>
      <c r="G571">
        <v>0.66717448623264597</v>
      </c>
      <c r="H571" s="42">
        <v>9.0103829426739992</v>
      </c>
      <c r="I571">
        <v>8.0343513946436502</v>
      </c>
      <c r="J571">
        <v>0.121949638686428</v>
      </c>
    </row>
    <row r="572" spans="1:10" x14ac:dyDescent="0.25">
      <c r="A572" s="35" t="s">
        <v>1214</v>
      </c>
      <c r="B572" s="35" t="s">
        <v>686</v>
      </c>
      <c r="C572">
        <v>12</v>
      </c>
      <c r="D572" t="s">
        <v>1211</v>
      </c>
      <c r="E572">
        <v>0.28878356518196002</v>
      </c>
      <c r="F572">
        <v>0.68136062782727103</v>
      </c>
      <c r="G572" s="36">
        <v>9.4447142494655397E-4</v>
      </c>
      <c r="H572" s="31">
        <v>-16.209414455395699</v>
      </c>
      <c r="I572">
        <v>3.9194177326951101</v>
      </c>
      <c r="J572" s="37">
        <v>0.99501105876047002</v>
      </c>
    </row>
    <row r="573" spans="1:10" x14ac:dyDescent="0.25">
      <c r="A573" s="35" t="s">
        <v>1214</v>
      </c>
      <c r="B573" s="35" t="s">
        <v>780</v>
      </c>
      <c r="C573">
        <v>14</v>
      </c>
      <c r="D573" t="s">
        <v>1211</v>
      </c>
      <c r="E573">
        <v>0.63384031334487101</v>
      </c>
      <c r="F573">
        <v>0.87128890030341899</v>
      </c>
      <c r="G573" s="36">
        <v>1.0875350632624199E-6</v>
      </c>
      <c r="H573" s="31">
        <v>-15.475031334244999</v>
      </c>
      <c r="I573">
        <v>4.12285245075247</v>
      </c>
      <c r="J573" s="37">
        <v>0.99999999999656197</v>
      </c>
    </row>
    <row r="574" spans="1:10" x14ac:dyDescent="0.25">
      <c r="A574" s="35" t="s">
        <v>1214</v>
      </c>
      <c r="B574" s="35" t="s">
        <v>113</v>
      </c>
      <c r="C574">
        <v>14</v>
      </c>
      <c r="D574" t="s">
        <v>1211</v>
      </c>
      <c r="E574">
        <v>0.50798434883442301</v>
      </c>
      <c r="F574">
        <v>0.94631451777408904</v>
      </c>
      <c r="G574" s="36">
        <v>5.5295589764429903E-9</v>
      </c>
      <c r="H574" s="31">
        <v>-14.788166734701701</v>
      </c>
      <c r="I574">
        <v>4.3313611671724503</v>
      </c>
      <c r="J574" s="37">
        <v>1</v>
      </c>
    </row>
    <row r="575" spans="1:10" x14ac:dyDescent="0.25">
      <c r="A575" s="35" t="s">
        <v>1214</v>
      </c>
      <c r="B575" s="35" t="s">
        <v>437</v>
      </c>
      <c r="C575">
        <v>12</v>
      </c>
      <c r="D575" t="s">
        <v>1211</v>
      </c>
      <c r="E575">
        <v>0.130882790149005</v>
      </c>
      <c r="F575">
        <v>0.55239743458531299</v>
      </c>
      <c r="G575" s="36">
        <v>5.6034144770317398E-3</v>
      </c>
      <c r="H575" s="31">
        <v>-14.0635602814924</v>
      </c>
      <c r="I575">
        <v>4.5733501876334604</v>
      </c>
      <c r="J575" s="37">
        <v>0.933058988836309</v>
      </c>
    </row>
    <row r="576" spans="1:10" x14ac:dyDescent="0.25">
      <c r="A576" s="35" t="s">
        <v>1214</v>
      </c>
      <c r="B576" s="35" t="s">
        <v>179</v>
      </c>
      <c r="C576">
        <v>14</v>
      </c>
      <c r="D576" t="s">
        <v>1211</v>
      </c>
      <c r="E576">
        <v>0.10125473476177201</v>
      </c>
      <c r="F576">
        <v>0.75655019577410498</v>
      </c>
      <c r="G576" s="36">
        <v>5.2822317645477701E-5</v>
      </c>
      <c r="H576" s="31">
        <v>-12.585066670609001</v>
      </c>
      <c r="I576">
        <v>5.1533552297336502</v>
      </c>
      <c r="J576" s="37">
        <v>0.99997428238743102</v>
      </c>
    </row>
    <row r="577" spans="1:10" x14ac:dyDescent="0.25">
      <c r="A577" s="35" t="s">
        <v>1214</v>
      </c>
      <c r="B577" s="35" t="s">
        <v>628</v>
      </c>
      <c r="C577">
        <v>14</v>
      </c>
      <c r="D577" t="s">
        <v>1211</v>
      </c>
      <c r="E577">
        <v>0.599810049029186</v>
      </c>
      <c r="F577">
        <v>0.71648521713092606</v>
      </c>
      <c r="G577" s="36">
        <v>1.3475858703091901E-4</v>
      </c>
      <c r="H577" s="31">
        <v>-10.612246383670801</v>
      </c>
      <c r="I577">
        <v>6.1785259094274201</v>
      </c>
      <c r="J577" s="37">
        <v>0.99973577877554998</v>
      </c>
    </row>
    <row r="578" spans="1:10" x14ac:dyDescent="0.25">
      <c r="A578" s="35" t="s">
        <v>1214</v>
      </c>
      <c r="B578" s="35" t="s">
        <v>720</v>
      </c>
      <c r="C578">
        <v>14</v>
      </c>
      <c r="D578" t="s">
        <v>1211</v>
      </c>
      <c r="E578">
        <v>8.6426894279347105E-2</v>
      </c>
      <c r="F578">
        <v>0.74880477015156699</v>
      </c>
      <c r="G578" s="36">
        <v>6.4014320156579606E-5</v>
      </c>
      <c r="H578" s="31">
        <v>-10.1852120339015</v>
      </c>
      <c r="I578">
        <v>6.4526498545799402</v>
      </c>
      <c r="J578" s="37">
        <v>0.99995697333481703</v>
      </c>
    </row>
    <row r="579" spans="1:10" x14ac:dyDescent="0.25">
      <c r="A579" t="s">
        <v>1214</v>
      </c>
      <c r="B579" t="s">
        <v>342</v>
      </c>
      <c r="C579">
        <v>15</v>
      </c>
      <c r="D579" t="s">
        <v>1212</v>
      </c>
      <c r="E579">
        <v>2.1506237134992601E-2</v>
      </c>
      <c r="F579">
        <v>0.15455996853168699</v>
      </c>
      <c r="G579">
        <v>0.168577873677493</v>
      </c>
      <c r="H579" s="42">
        <v>-9.9546387249588104</v>
      </c>
      <c r="I579">
        <v>6.6104278834727204</v>
      </c>
      <c r="J579">
        <v>0.335428766466631</v>
      </c>
    </row>
    <row r="580" spans="1:10" x14ac:dyDescent="0.25">
      <c r="A580" s="35" t="s">
        <v>1214</v>
      </c>
      <c r="B580" s="35" t="s">
        <v>277</v>
      </c>
      <c r="C580">
        <v>14</v>
      </c>
      <c r="D580" t="s">
        <v>1211</v>
      </c>
      <c r="E580">
        <v>0.68329614965020202</v>
      </c>
      <c r="F580">
        <v>0.81901955261527604</v>
      </c>
      <c r="G580" s="36">
        <v>8.6261578550725295E-6</v>
      </c>
      <c r="H580" s="31">
        <v>-9.9246204988857105</v>
      </c>
      <c r="I580">
        <v>6.6315077419525803</v>
      </c>
      <c r="J580" s="37">
        <v>0.99999993256887598</v>
      </c>
    </row>
    <row r="581" spans="1:10" x14ac:dyDescent="0.25">
      <c r="A581" s="35" t="s">
        <v>1214</v>
      </c>
      <c r="B581" s="35" t="s">
        <v>212</v>
      </c>
      <c r="C581">
        <v>14</v>
      </c>
      <c r="D581" t="s">
        <v>1212</v>
      </c>
      <c r="E581">
        <v>1.7544760027103201E-2</v>
      </c>
      <c r="F581">
        <v>0.60242304662395396</v>
      </c>
      <c r="G581" s="36">
        <v>6.7423387394865602E-3</v>
      </c>
      <c r="H581" s="31">
        <v>-9.8260088346324501</v>
      </c>
      <c r="I581">
        <v>6.7016619795377501</v>
      </c>
      <c r="J581" s="37">
        <v>0.98787371985209105</v>
      </c>
    </row>
    <row r="582" spans="1:10" x14ac:dyDescent="0.25">
      <c r="A582" s="35" t="s">
        <v>1214</v>
      </c>
      <c r="B582" s="35" t="s">
        <v>535</v>
      </c>
      <c r="C582">
        <v>14</v>
      </c>
      <c r="D582" t="s">
        <v>1211</v>
      </c>
      <c r="E582">
        <v>0.13106172062032301</v>
      </c>
      <c r="F582">
        <v>0.86432685750172999</v>
      </c>
      <c r="G582" s="36">
        <v>1.49685034696432E-6</v>
      </c>
      <c r="H582" s="31">
        <v>-9.3419507462950406</v>
      </c>
      <c r="I582">
        <v>7.0674886010355298</v>
      </c>
      <c r="J582" s="37">
        <v>0.99999999997934597</v>
      </c>
    </row>
    <row r="583" spans="1:10" x14ac:dyDescent="0.25">
      <c r="A583" s="35" t="s">
        <v>1214</v>
      </c>
      <c r="B583" s="35" t="s">
        <v>468</v>
      </c>
      <c r="C583">
        <v>14</v>
      </c>
      <c r="D583" t="s">
        <v>1211</v>
      </c>
      <c r="E583">
        <v>0.66534165139966495</v>
      </c>
      <c r="F583">
        <v>0.85698534949619798</v>
      </c>
      <c r="G583" s="36">
        <v>2.0609018051203101E-6</v>
      </c>
      <c r="H583" s="31">
        <v>-8.1101956654905702</v>
      </c>
      <c r="I583">
        <v>8.1951562228589498</v>
      </c>
      <c r="J583" s="37">
        <v>0.99999999988843102</v>
      </c>
    </row>
    <row r="584" spans="1:10" x14ac:dyDescent="0.25">
      <c r="A584" s="35" t="s">
        <v>1214</v>
      </c>
      <c r="B584" s="35" t="s">
        <v>658</v>
      </c>
      <c r="C584">
        <v>14</v>
      </c>
      <c r="D584" t="s">
        <v>1211</v>
      </c>
      <c r="E584">
        <v>0.54706969340301903</v>
      </c>
      <c r="F584">
        <v>0.72001074703986301</v>
      </c>
      <c r="G584" s="36">
        <v>1.2475977989342201E-4</v>
      </c>
      <c r="H584" s="31">
        <v>-8.04361362165786</v>
      </c>
      <c r="I584">
        <v>8.2659437469565002</v>
      </c>
      <c r="J584" s="37">
        <v>0.99977829419964204</v>
      </c>
    </row>
    <row r="585" spans="1:10" x14ac:dyDescent="0.25">
      <c r="A585" t="s">
        <v>1214</v>
      </c>
      <c r="B585" t="s">
        <v>566</v>
      </c>
      <c r="C585">
        <v>15</v>
      </c>
      <c r="D585" t="s">
        <v>1212</v>
      </c>
      <c r="E585">
        <v>4.0357532703937E-2</v>
      </c>
      <c r="F585">
        <v>0.18218903632347</v>
      </c>
      <c r="G585">
        <v>0.77049566975530104</v>
      </c>
      <c r="H585" s="42">
        <v>-7.4243097038245596</v>
      </c>
      <c r="I585">
        <v>8.9851544028497692</v>
      </c>
      <c r="J585">
        <v>0.39496342366165899</v>
      </c>
    </row>
    <row r="586" spans="1:10" x14ac:dyDescent="0.25">
      <c r="A586" s="39" t="s">
        <v>1214</v>
      </c>
      <c r="B586" s="39" t="s">
        <v>750</v>
      </c>
      <c r="C586">
        <v>12</v>
      </c>
      <c r="D586" t="s">
        <v>1212</v>
      </c>
      <c r="E586">
        <v>4.4426166725190499E-3</v>
      </c>
      <c r="F586">
        <v>0.36550609413295998</v>
      </c>
      <c r="G586" s="29">
        <v>3.1050242838437301E-2</v>
      </c>
      <c r="H586" s="31">
        <v>-5.1057415076117802</v>
      </c>
      <c r="I586">
        <v>13.226237104304101</v>
      </c>
      <c r="J586" s="38">
        <v>0.65984707857027702</v>
      </c>
    </row>
    <row r="587" spans="1:10" x14ac:dyDescent="0.25">
      <c r="A587" t="s">
        <v>1214</v>
      </c>
      <c r="B587" t="s">
        <v>81</v>
      </c>
      <c r="C587">
        <v>15</v>
      </c>
      <c r="D587" t="s">
        <v>1212</v>
      </c>
      <c r="E587">
        <v>2.4517779830392199E-2</v>
      </c>
      <c r="F587">
        <v>0.204663727111357</v>
      </c>
      <c r="G587">
        <v>0.69718142541737105</v>
      </c>
      <c r="H587" s="42">
        <v>-4.7593902284280603</v>
      </c>
      <c r="I587">
        <v>14.214391042005399</v>
      </c>
      <c r="J587">
        <v>0.44416572024071199</v>
      </c>
    </row>
    <row r="588" spans="1:10" x14ac:dyDescent="0.25">
      <c r="A588" t="s">
        <v>1214</v>
      </c>
      <c r="B588" t="s">
        <v>405</v>
      </c>
      <c r="C588">
        <v>15</v>
      </c>
      <c r="D588" t="s">
        <v>1211</v>
      </c>
      <c r="E588">
        <v>0.288658064697211</v>
      </c>
      <c r="F588">
        <v>2.35729554612568E-3</v>
      </c>
      <c r="G588">
        <v>0.86357305848642796</v>
      </c>
      <c r="H588" s="42">
        <v>-1.10905806856189</v>
      </c>
      <c r="I588">
        <v>62.151509757721598</v>
      </c>
      <c r="J588">
        <v>5.3507039514188101E-2</v>
      </c>
    </row>
    <row r="589" spans="1:10" x14ac:dyDescent="0.25">
      <c r="A589" t="s">
        <v>1214</v>
      </c>
      <c r="B589" t="s">
        <v>243</v>
      </c>
      <c r="C589">
        <v>15</v>
      </c>
      <c r="D589" t="s">
        <v>1212</v>
      </c>
      <c r="E589">
        <v>2.38500835719762E-2</v>
      </c>
      <c r="F589">
        <v>0.102151005237378</v>
      </c>
      <c r="G589">
        <v>1</v>
      </c>
      <c r="H589" s="42">
        <v>0.96718655535978904</v>
      </c>
      <c r="I589">
        <v>72.012355059227602</v>
      </c>
      <c r="J589">
        <v>0.22774836048309499</v>
      </c>
    </row>
    <row r="590" spans="1:10" x14ac:dyDescent="0.25">
      <c r="A590" t="s">
        <v>1214</v>
      </c>
      <c r="B590" t="s">
        <v>597</v>
      </c>
      <c r="C590">
        <v>15</v>
      </c>
      <c r="D590" t="s">
        <v>1211</v>
      </c>
      <c r="E590">
        <v>0.45368557335533899</v>
      </c>
      <c r="F590">
        <v>5.2785678110656396E-3</v>
      </c>
      <c r="G590">
        <v>0.79693598808983901</v>
      </c>
      <c r="H590" s="42">
        <v>1.58379225484377</v>
      </c>
      <c r="I590">
        <v>44.110697512843203</v>
      </c>
      <c r="J590">
        <v>5.7895691242903197E-2</v>
      </c>
    </row>
    <row r="591" spans="1:10" x14ac:dyDescent="0.25">
      <c r="A591" t="s">
        <v>1214</v>
      </c>
      <c r="B591" t="s">
        <v>147</v>
      </c>
      <c r="C591">
        <v>15</v>
      </c>
      <c r="D591" t="s">
        <v>1211</v>
      </c>
      <c r="E591">
        <v>0.32083322125445302</v>
      </c>
      <c r="F591">
        <v>0.146038313553011</v>
      </c>
      <c r="G591">
        <v>0.15981564896794301</v>
      </c>
      <c r="H591" s="42">
        <v>10.551589374681701</v>
      </c>
      <c r="I591">
        <v>6.9099061138339604</v>
      </c>
      <c r="J591">
        <v>0.31738206615143999</v>
      </c>
    </row>
    <row r="592" spans="1:10" x14ac:dyDescent="0.25">
      <c r="A592" t="s">
        <v>1214</v>
      </c>
      <c r="B592" t="s">
        <v>308</v>
      </c>
      <c r="C592">
        <v>15</v>
      </c>
      <c r="D592" t="s">
        <v>1211</v>
      </c>
      <c r="E592">
        <v>0.26485180971782901</v>
      </c>
      <c r="F592">
        <v>0.135340528225143</v>
      </c>
      <c r="G592">
        <v>0.177304822656631</v>
      </c>
      <c r="H592" s="42">
        <v>11.766183528683399</v>
      </c>
      <c r="I592">
        <v>6.2311606308712797</v>
      </c>
      <c r="J592">
        <v>0.29498920099014098</v>
      </c>
    </row>
    <row r="593" spans="1:10" x14ac:dyDescent="0.25">
      <c r="A593" t="s">
        <v>1214</v>
      </c>
      <c r="B593" t="s">
        <v>501</v>
      </c>
      <c r="C593">
        <v>15</v>
      </c>
      <c r="D593" t="s">
        <v>1211</v>
      </c>
      <c r="E593">
        <v>0.140225706602569</v>
      </c>
      <c r="F593">
        <v>0.122428538275939</v>
      </c>
      <c r="G593">
        <v>0.20108581427459599</v>
      </c>
      <c r="H593" s="42">
        <v>28.024383188255999</v>
      </c>
      <c r="I593">
        <v>2.8056896488814602</v>
      </c>
      <c r="J593">
        <v>0.26839961006799701</v>
      </c>
    </row>
    <row r="594" spans="1:10" x14ac:dyDescent="0.25">
      <c r="A594" t="s">
        <v>1214</v>
      </c>
      <c r="B594" t="s">
        <v>374</v>
      </c>
      <c r="C594">
        <v>15</v>
      </c>
      <c r="D594" t="s">
        <v>1211</v>
      </c>
      <c r="E594">
        <v>0.179052706157526</v>
      </c>
      <c r="F594">
        <v>0.18386329315804401</v>
      </c>
      <c r="G594">
        <v>0.110755698329143</v>
      </c>
      <c r="H594" s="42">
        <v>30.574727399324999</v>
      </c>
      <c r="I594">
        <v>2.5982415135671899</v>
      </c>
      <c r="J594">
        <v>0.39861088749058399</v>
      </c>
    </row>
    <row r="595" spans="1:10" x14ac:dyDescent="0.25">
      <c r="A595" s="35" t="s">
        <v>26</v>
      </c>
      <c r="B595" s="35" t="s">
        <v>113</v>
      </c>
      <c r="C595">
        <v>14</v>
      </c>
      <c r="D595" t="s">
        <v>1211</v>
      </c>
      <c r="E595">
        <v>0.50881895585502201</v>
      </c>
      <c r="F595">
        <v>0.72645428036665005</v>
      </c>
      <c r="G595" s="36">
        <v>1.08097297790176E-4</v>
      </c>
      <c r="H595" s="31">
        <v>-9.2189323672055892</v>
      </c>
      <c r="I595">
        <v>7.1665764806040899</v>
      </c>
      <c r="J595" s="37">
        <v>0.99984119876774102</v>
      </c>
    </row>
    <row r="596" spans="1:10" x14ac:dyDescent="0.25">
      <c r="A596" s="35" t="s">
        <v>26</v>
      </c>
      <c r="B596" s="35" t="s">
        <v>535</v>
      </c>
      <c r="C596">
        <v>14</v>
      </c>
      <c r="D596" t="s">
        <v>1211</v>
      </c>
      <c r="E596">
        <v>0.75675558793815201</v>
      </c>
      <c r="F596">
        <v>0.66145384640097105</v>
      </c>
      <c r="G596" s="36">
        <v>4.0362930288108297E-4</v>
      </c>
      <c r="H596" s="31">
        <v>-8.9238614908475693</v>
      </c>
      <c r="I596">
        <v>7.4153737044341597</v>
      </c>
      <c r="J596" s="37">
        <v>0.99758313073401494</v>
      </c>
    </row>
    <row r="597" spans="1:10" x14ac:dyDescent="0.25">
      <c r="A597" s="35" t="s">
        <v>26</v>
      </c>
      <c r="B597" s="35" t="s">
        <v>780</v>
      </c>
      <c r="C597">
        <v>14</v>
      </c>
      <c r="D597" t="s">
        <v>1211</v>
      </c>
      <c r="E597">
        <v>0.26721890811223997</v>
      </c>
      <c r="F597">
        <v>0.51395834499872906</v>
      </c>
      <c r="G597" s="36">
        <v>3.9080353595907797E-3</v>
      </c>
      <c r="H597" s="31">
        <v>-8.84512408501271</v>
      </c>
      <c r="I597">
        <v>7.4845668517361297</v>
      </c>
      <c r="J597" s="37">
        <v>0.94123259544059901</v>
      </c>
    </row>
    <row r="598" spans="1:10" x14ac:dyDescent="0.25">
      <c r="A598" s="35" t="s">
        <v>26</v>
      </c>
      <c r="B598" s="35" t="s">
        <v>212</v>
      </c>
      <c r="C598">
        <v>14</v>
      </c>
      <c r="D598" t="s">
        <v>1211</v>
      </c>
      <c r="E598">
        <v>0.93436826085157698</v>
      </c>
      <c r="F598">
        <v>0.55454355345566497</v>
      </c>
      <c r="G598" s="36">
        <v>2.2479348049244999E-3</v>
      </c>
      <c r="H598" s="31">
        <v>-8.7132519915221707</v>
      </c>
      <c r="I598">
        <v>7.6032529055200699</v>
      </c>
      <c r="J598" s="37">
        <v>0.96871746475541098</v>
      </c>
    </row>
    <row r="599" spans="1:10" x14ac:dyDescent="0.25">
      <c r="A599" s="35" t="s">
        <v>26</v>
      </c>
      <c r="B599" s="35" t="s">
        <v>179</v>
      </c>
      <c r="C599">
        <v>14</v>
      </c>
      <c r="D599" t="s">
        <v>1211</v>
      </c>
      <c r="E599">
        <v>0.28903047489744899</v>
      </c>
      <c r="F599">
        <v>0.59578382582308598</v>
      </c>
      <c r="G599" s="36">
        <v>1.21969770981191E-3</v>
      </c>
      <c r="H599" s="31">
        <v>-8.1233377846615706</v>
      </c>
      <c r="I599">
        <v>8.1813210578156994</v>
      </c>
      <c r="J599" s="37">
        <v>0.98594773291357096</v>
      </c>
    </row>
    <row r="600" spans="1:10" x14ac:dyDescent="0.25">
      <c r="A600" s="35" t="s">
        <v>26</v>
      </c>
      <c r="B600" s="35" t="s">
        <v>658</v>
      </c>
      <c r="C600">
        <v>14</v>
      </c>
      <c r="D600" t="s">
        <v>1211</v>
      </c>
      <c r="E600">
        <v>0.85688617926924704</v>
      </c>
      <c r="F600">
        <v>0.54812718294121099</v>
      </c>
      <c r="G600" s="36">
        <v>2.4606237254160301E-3</v>
      </c>
      <c r="H600" s="31">
        <v>-8.0672476574707108</v>
      </c>
      <c r="I600">
        <v>8.24068324280762</v>
      </c>
      <c r="J600" s="37">
        <v>0.96511843569297096</v>
      </c>
    </row>
    <row r="601" spans="1:10" x14ac:dyDescent="0.25">
      <c r="A601" s="35" t="s">
        <v>26</v>
      </c>
      <c r="B601" s="35" t="s">
        <v>277</v>
      </c>
      <c r="C601">
        <v>14</v>
      </c>
      <c r="D601" t="s">
        <v>1211</v>
      </c>
      <c r="E601">
        <v>0.14490880912571</v>
      </c>
      <c r="F601">
        <v>0.52893172339215899</v>
      </c>
      <c r="G601" s="36">
        <v>3.2028803866516898E-3</v>
      </c>
      <c r="H601" s="31">
        <v>-7.1435137114694003</v>
      </c>
      <c r="I601">
        <v>9.3523143652548502</v>
      </c>
      <c r="J601" s="37">
        <v>0.95270582487326005</v>
      </c>
    </row>
    <row r="602" spans="1:10" x14ac:dyDescent="0.25">
      <c r="A602" s="35" t="s">
        <v>26</v>
      </c>
      <c r="B602" s="35" t="s">
        <v>720</v>
      </c>
      <c r="C602">
        <v>14</v>
      </c>
      <c r="D602" t="s">
        <v>1211</v>
      </c>
      <c r="E602">
        <v>0.199834957305494</v>
      </c>
      <c r="F602">
        <v>0.54548846420613395</v>
      </c>
      <c r="G602" s="36">
        <v>2.5529586845858101E-3</v>
      </c>
      <c r="H602" s="31">
        <v>-6.7453352459957401</v>
      </c>
      <c r="I602">
        <v>9.9253414131389093</v>
      </c>
      <c r="J602" s="37">
        <v>0.96356008113285097</v>
      </c>
    </row>
    <row r="603" spans="1:10" x14ac:dyDescent="0.25">
      <c r="A603" t="s">
        <v>26</v>
      </c>
      <c r="B603" t="s">
        <v>243</v>
      </c>
      <c r="C603">
        <v>15</v>
      </c>
      <c r="D603" t="s">
        <v>1212</v>
      </c>
      <c r="E603">
        <v>1.30937225812362E-3</v>
      </c>
      <c r="F603">
        <v>0.125851093134144</v>
      </c>
      <c r="G603" s="29">
        <v>1.55108232250676E-2</v>
      </c>
      <c r="H603" s="42">
        <v>-6.6715154577211297</v>
      </c>
      <c r="I603">
        <v>10.0390896624109</v>
      </c>
      <c r="J603">
        <v>0.27539780558083399</v>
      </c>
    </row>
    <row r="604" spans="1:10" x14ac:dyDescent="0.25">
      <c r="A604" s="35" t="s">
        <v>26</v>
      </c>
      <c r="B604" s="35" t="s">
        <v>628</v>
      </c>
      <c r="C604">
        <v>14</v>
      </c>
      <c r="D604" t="s">
        <v>1211</v>
      </c>
      <c r="E604">
        <v>0.69773468507077996</v>
      </c>
      <c r="F604">
        <v>0.57540198001936405</v>
      </c>
      <c r="G604" s="36">
        <v>1.66136036571959E-3</v>
      </c>
      <c r="H604" s="31">
        <v>-6.2101972632368296</v>
      </c>
      <c r="I604">
        <v>10.8111590902625</v>
      </c>
      <c r="J604" s="37">
        <v>0.97864096530463296</v>
      </c>
    </row>
    <row r="605" spans="1:10" x14ac:dyDescent="0.25">
      <c r="A605" t="s">
        <v>26</v>
      </c>
      <c r="B605" t="s">
        <v>501</v>
      </c>
      <c r="C605">
        <v>15</v>
      </c>
      <c r="D605" t="s">
        <v>1212</v>
      </c>
      <c r="E605">
        <v>7.4634623676281405E-4</v>
      </c>
      <c r="F605">
        <v>9.5345058653601197E-2</v>
      </c>
      <c r="G605">
        <v>0.23945881568583299</v>
      </c>
      <c r="H605" s="42">
        <v>-6.0172951667227998</v>
      </c>
      <c r="I605">
        <v>11.169090403178901</v>
      </c>
      <c r="J605">
        <v>0.214439589880008</v>
      </c>
    </row>
    <row r="606" spans="1:10" x14ac:dyDescent="0.25">
      <c r="A606" s="35" t="s">
        <v>26</v>
      </c>
      <c r="B606" s="35" t="s">
        <v>468</v>
      </c>
      <c r="C606">
        <v>14</v>
      </c>
      <c r="D606" t="s">
        <v>1211</v>
      </c>
      <c r="E606">
        <v>0.568871910125747</v>
      </c>
      <c r="F606">
        <v>0.65541483854007498</v>
      </c>
      <c r="G606" s="36">
        <v>4.5047530723745199E-4</v>
      </c>
      <c r="H606" s="31">
        <v>-5.9121812595595902</v>
      </c>
      <c r="I606">
        <v>11.3739580860048</v>
      </c>
      <c r="J606" s="37">
        <v>0.99706422761193303</v>
      </c>
    </row>
    <row r="607" spans="1:10" x14ac:dyDescent="0.25">
      <c r="A607" s="39" t="s">
        <v>26</v>
      </c>
      <c r="B607" s="39" t="s">
        <v>750</v>
      </c>
      <c r="C607">
        <v>11</v>
      </c>
      <c r="D607" t="s">
        <v>1211</v>
      </c>
      <c r="E607">
        <v>0.21795155898197699</v>
      </c>
      <c r="F607">
        <v>0.36831218315616199</v>
      </c>
      <c r="G607" s="29">
        <v>4.7715931505379103E-2</v>
      </c>
      <c r="H607" s="31">
        <v>-5.82392231728321</v>
      </c>
      <c r="I607">
        <v>11.551685001346099</v>
      </c>
      <c r="J607" s="38">
        <v>0.61714258029013203</v>
      </c>
    </row>
    <row r="608" spans="1:10" x14ac:dyDescent="0.25">
      <c r="A608" s="39" t="s">
        <v>26</v>
      </c>
      <c r="B608" s="39" t="s">
        <v>437</v>
      </c>
      <c r="C608">
        <v>12</v>
      </c>
      <c r="D608" t="s">
        <v>1212</v>
      </c>
      <c r="E608">
        <v>2.3907304440984201E-2</v>
      </c>
      <c r="F608">
        <v>0.33681148708591502</v>
      </c>
      <c r="G608" s="29">
        <v>1.37707681978515E-2</v>
      </c>
      <c r="H608" s="31">
        <v>-5.7319071209912797</v>
      </c>
      <c r="I608">
        <v>11.742801632346801</v>
      </c>
      <c r="J608" s="38">
        <v>0.605784312921676</v>
      </c>
    </row>
    <row r="609" spans="1:10" x14ac:dyDescent="0.25">
      <c r="A609" s="39" t="s">
        <v>26</v>
      </c>
      <c r="B609" s="39" t="s">
        <v>686</v>
      </c>
      <c r="C609">
        <v>12</v>
      </c>
      <c r="D609" t="s">
        <v>1212</v>
      </c>
      <c r="E609">
        <v>4.2314842327058804E-3</v>
      </c>
      <c r="F609">
        <v>0.33611881867261301</v>
      </c>
      <c r="G609" s="29">
        <v>1.37707681978515E-2</v>
      </c>
      <c r="H609" s="31">
        <v>-5.5964824434004301</v>
      </c>
      <c r="I609">
        <v>12.035507891648299</v>
      </c>
      <c r="J609" s="38">
        <v>0.60446478640597501</v>
      </c>
    </row>
    <row r="610" spans="1:10" x14ac:dyDescent="0.25">
      <c r="A610" t="s">
        <v>26</v>
      </c>
      <c r="B610" t="s">
        <v>81</v>
      </c>
      <c r="C610">
        <v>15</v>
      </c>
      <c r="D610" t="s">
        <v>1212</v>
      </c>
      <c r="E610">
        <v>1.8915269035839E-2</v>
      </c>
      <c r="F610">
        <v>0.114666005177342</v>
      </c>
      <c r="G610" s="29">
        <v>2.74952652157513E-2</v>
      </c>
      <c r="H610" s="42">
        <v>-5.2053770398669101</v>
      </c>
      <c r="I610">
        <v>12.966322861073101</v>
      </c>
      <c r="J610">
        <v>0.252668975798715</v>
      </c>
    </row>
    <row r="611" spans="1:10" x14ac:dyDescent="0.25">
      <c r="A611" t="s">
        <v>26</v>
      </c>
      <c r="B611" t="s">
        <v>374</v>
      </c>
      <c r="C611">
        <v>15</v>
      </c>
      <c r="D611" t="s">
        <v>1212</v>
      </c>
      <c r="E611">
        <v>3.1891381679189599E-4</v>
      </c>
      <c r="F611">
        <v>0.12583537272164499</v>
      </c>
      <c r="G611" s="29">
        <v>3.5897237367888801E-2</v>
      </c>
      <c r="H611" s="42">
        <v>-5.0930261319888404</v>
      </c>
      <c r="I611">
        <v>13.2601386164123</v>
      </c>
      <c r="J611">
        <v>0.27536557699022302</v>
      </c>
    </row>
    <row r="612" spans="1:10" x14ac:dyDescent="0.25">
      <c r="A612" t="s">
        <v>26</v>
      </c>
      <c r="B612" t="s">
        <v>147</v>
      </c>
      <c r="C612">
        <v>15</v>
      </c>
      <c r="D612" t="s">
        <v>1212</v>
      </c>
      <c r="E612">
        <v>3.5819866618970797E-2</v>
      </c>
      <c r="F612">
        <v>0.11164547766555299</v>
      </c>
      <c r="G612">
        <v>0.114247172395445</v>
      </c>
      <c r="H612" s="42">
        <v>-4.9975865157771597</v>
      </c>
      <c r="I612">
        <v>13.520103631920501</v>
      </c>
      <c r="J612">
        <v>0.24660315374317901</v>
      </c>
    </row>
    <row r="613" spans="1:10" x14ac:dyDescent="0.25">
      <c r="A613" t="s">
        <v>26</v>
      </c>
      <c r="B613" t="s">
        <v>342</v>
      </c>
      <c r="C613">
        <v>15</v>
      </c>
      <c r="D613" t="s">
        <v>1212</v>
      </c>
      <c r="E613">
        <v>1.47014247899302E-3</v>
      </c>
      <c r="F613">
        <v>1.44782688045839E-2</v>
      </c>
      <c r="G613">
        <v>9.26425669115815E-2</v>
      </c>
      <c r="H613" s="42">
        <v>-4.7263369105419999</v>
      </c>
      <c r="I613">
        <v>14.316261902711499</v>
      </c>
      <c r="J613">
        <v>7.2021169714798994E-2</v>
      </c>
    </row>
    <row r="614" spans="1:10" x14ac:dyDescent="0.25">
      <c r="A614" t="s">
        <v>26</v>
      </c>
      <c r="B614" t="s">
        <v>566</v>
      </c>
      <c r="C614">
        <v>15</v>
      </c>
      <c r="D614" t="s">
        <v>1212</v>
      </c>
      <c r="E614">
        <v>3.1247115188491701E-4</v>
      </c>
      <c r="F614">
        <v>0.101590843282874</v>
      </c>
      <c r="G614" s="29">
        <v>1.55108232250676E-2</v>
      </c>
      <c r="H614" s="42">
        <v>-4.1731656977831699</v>
      </c>
      <c r="I614">
        <v>16.260589407647799</v>
      </c>
      <c r="J614">
        <v>0.22664631292652901</v>
      </c>
    </row>
    <row r="615" spans="1:10" x14ac:dyDescent="0.25">
      <c r="A615" t="s">
        <v>26</v>
      </c>
      <c r="B615" t="s">
        <v>308</v>
      </c>
      <c r="C615">
        <v>15</v>
      </c>
      <c r="D615" t="s">
        <v>1211</v>
      </c>
      <c r="E615">
        <v>0.353586318966149</v>
      </c>
      <c r="F615">
        <v>0.19654379731609201</v>
      </c>
      <c r="G615">
        <v>9.7890790566665803E-2</v>
      </c>
      <c r="H615" s="42">
        <v>-3.5383572360640598</v>
      </c>
      <c r="I615">
        <v>19.2408650790466</v>
      </c>
      <c r="J615">
        <v>0.42633860756591002</v>
      </c>
    </row>
    <row r="616" spans="1:10" x14ac:dyDescent="0.25">
      <c r="A616" t="s">
        <v>26</v>
      </c>
      <c r="B616" t="s">
        <v>597</v>
      </c>
      <c r="C616">
        <v>15</v>
      </c>
      <c r="D616" t="s">
        <v>1211</v>
      </c>
      <c r="E616">
        <v>6.6672816932396003E-2</v>
      </c>
      <c r="F616">
        <v>3.5212901443025198E-2</v>
      </c>
      <c r="G616">
        <v>0.50304414012427001</v>
      </c>
      <c r="H616" s="42">
        <v>2.0378947918582702</v>
      </c>
      <c r="I616">
        <v>34.358311384384599</v>
      </c>
      <c r="J616">
        <v>0.10551069420107601</v>
      </c>
    </row>
    <row r="617" spans="1:10" x14ac:dyDescent="0.25">
      <c r="A617" t="s">
        <v>26</v>
      </c>
      <c r="B617" t="s">
        <v>405</v>
      </c>
      <c r="C617">
        <v>15</v>
      </c>
      <c r="D617" t="s">
        <v>1211</v>
      </c>
      <c r="E617">
        <v>0.13574878178699501</v>
      </c>
      <c r="F617">
        <v>3.8515529959935201E-2</v>
      </c>
      <c r="G617">
        <v>0.483296211338065</v>
      </c>
      <c r="H617" s="42">
        <v>2.55385552617811</v>
      </c>
      <c r="I617">
        <v>27.486322620696999</v>
      </c>
      <c r="J617">
        <v>0.11105029154114</v>
      </c>
    </row>
    <row r="618" spans="1:10" x14ac:dyDescent="0.25">
      <c r="A618" s="35" t="s">
        <v>1197</v>
      </c>
      <c r="B618" s="35" t="s">
        <v>113</v>
      </c>
      <c r="C618">
        <v>14</v>
      </c>
      <c r="D618" t="s">
        <v>1211</v>
      </c>
      <c r="E618">
        <v>0.21674850650160701</v>
      </c>
      <c r="F618">
        <v>0.77964424426727297</v>
      </c>
      <c r="G618" s="36">
        <v>2.86875102678513E-5</v>
      </c>
      <c r="H618" s="31">
        <v>-22.721482408864698</v>
      </c>
      <c r="I618">
        <v>2.6891792186892101</v>
      </c>
      <c r="J618" s="37">
        <v>0.999995627596447</v>
      </c>
    </row>
    <row r="619" spans="1:10" x14ac:dyDescent="0.25">
      <c r="A619" s="35" t="s">
        <v>1197</v>
      </c>
      <c r="B619" s="35" t="s">
        <v>468</v>
      </c>
      <c r="C619">
        <v>14</v>
      </c>
      <c r="D619" t="s">
        <v>1211</v>
      </c>
      <c r="E619">
        <v>0.74121409789479797</v>
      </c>
      <c r="F619">
        <v>0.80808218850826896</v>
      </c>
      <c r="G619" s="36">
        <v>1.2335552142920301E-5</v>
      </c>
      <c r="H619" s="31">
        <v>-19.976584679564102</v>
      </c>
      <c r="I619">
        <v>3.1103629034726801</v>
      </c>
      <c r="J619" s="37">
        <v>0.99999974121857105</v>
      </c>
    </row>
    <row r="620" spans="1:10" x14ac:dyDescent="0.25">
      <c r="A620" s="35" t="s">
        <v>1197</v>
      </c>
      <c r="B620" s="35" t="s">
        <v>720</v>
      </c>
      <c r="C620">
        <v>14</v>
      </c>
      <c r="D620" t="s">
        <v>1212</v>
      </c>
      <c r="E620">
        <v>1.0065761559380699E-2</v>
      </c>
      <c r="F620">
        <v>0.53234616856084405</v>
      </c>
      <c r="G620" s="36">
        <v>1.9570772224542102E-3</v>
      </c>
      <c r="H620" s="31">
        <v>-19.461579806671999</v>
      </c>
      <c r="I620">
        <v>3.20255259730963</v>
      </c>
      <c r="J620" s="37">
        <v>0.95509902668978197</v>
      </c>
    </row>
    <row r="621" spans="1:10" x14ac:dyDescent="0.25">
      <c r="A621" s="35" t="s">
        <v>1197</v>
      </c>
      <c r="B621" s="35" t="s">
        <v>780</v>
      </c>
      <c r="C621">
        <v>14</v>
      </c>
      <c r="D621" t="s">
        <v>1211</v>
      </c>
      <c r="E621">
        <v>0.12699648796178201</v>
      </c>
      <c r="F621">
        <v>0.77325287367297302</v>
      </c>
      <c r="G621" s="36">
        <v>3.41728842858224E-5</v>
      </c>
      <c r="H621" s="31">
        <v>-19.3874074470606</v>
      </c>
      <c r="I621">
        <v>3.2162316876885502</v>
      </c>
      <c r="J621" s="37">
        <v>0.99999257215905402</v>
      </c>
    </row>
    <row r="622" spans="1:10" x14ac:dyDescent="0.25">
      <c r="A622" s="35" t="s">
        <v>1197</v>
      </c>
      <c r="B622" s="35" t="s">
        <v>628</v>
      </c>
      <c r="C622">
        <v>14</v>
      </c>
      <c r="D622" t="s">
        <v>1211</v>
      </c>
      <c r="E622">
        <v>9.9720826780987495E-2</v>
      </c>
      <c r="F622">
        <v>0.74280499126641297</v>
      </c>
      <c r="G622" s="36">
        <v>7.3999171044048995E-5</v>
      </c>
      <c r="H622" s="31">
        <v>-19.0478848104378</v>
      </c>
      <c r="I622">
        <v>3.28020152738054</v>
      </c>
      <c r="J622" s="37">
        <v>0.99993738221579598</v>
      </c>
    </row>
    <row r="623" spans="1:10" x14ac:dyDescent="0.25">
      <c r="A623" s="35" t="s">
        <v>1197</v>
      </c>
      <c r="B623" s="35" t="s">
        <v>179</v>
      </c>
      <c r="C623">
        <v>14</v>
      </c>
      <c r="D623" t="s">
        <v>1211</v>
      </c>
      <c r="E623">
        <v>0.51412596006850497</v>
      </c>
      <c r="F623">
        <v>0.83426973446018005</v>
      </c>
      <c r="G623" s="36">
        <v>5.0475883985965401E-6</v>
      </c>
      <c r="H623" s="31">
        <v>-19.027831855247399</v>
      </c>
      <c r="I623">
        <v>3.2840508235960502</v>
      </c>
      <c r="J623" s="37">
        <v>0.99999999248833504</v>
      </c>
    </row>
    <row r="624" spans="1:10" x14ac:dyDescent="0.25">
      <c r="A624" s="35" t="s">
        <v>1197</v>
      </c>
      <c r="B624" s="35" t="s">
        <v>212</v>
      </c>
      <c r="C624">
        <v>14</v>
      </c>
      <c r="D624" t="s">
        <v>1212</v>
      </c>
      <c r="E624">
        <v>5.9947038918754299E-3</v>
      </c>
      <c r="F624">
        <v>0.48427081316006099</v>
      </c>
      <c r="G624" s="36">
        <v>1.23444532484711E-3</v>
      </c>
      <c r="H624" s="31">
        <v>-19.013725350939801</v>
      </c>
      <c r="I624">
        <v>3.2867635042783099</v>
      </c>
      <c r="J624" s="37">
        <v>0.91363736328061296</v>
      </c>
    </row>
    <row r="625" spans="1:10" x14ac:dyDescent="0.25">
      <c r="A625" s="35" t="s">
        <v>1197</v>
      </c>
      <c r="B625" s="35" t="s">
        <v>277</v>
      </c>
      <c r="C625">
        <v>14</v>
      </c>
      <c r="D625" t="s">
        <v>1211</v>
      </c>
      <c r="E625">
        <v>0.10925676778787199</v>
      </c>
      <c r="F625">
        <v>0.52813232430720702</v>
      </c>
      <c r="G625" s="36">
        <v>3.23755036470165E-3</v>
      </c>
      <c r="H625" s="31">
        <v>-18.782085876965599</v>
      </c>
      <c r="I625">
        <v>3.33188819205533</v>
      </c>
      <c r="J625" s="37">
        <v>0.95213369520936098</v>
      </c>
    </row>
    <row r="626" spans="1:10" x14ac:dyDescent="0.25">
      <c r="A626" s="35" t="s">
        <v>1197</v>
      </c>
      <c r="B626" s="35" t="s">
        <v>658</v>
      </c>
      <c r="C626">
        <v>14</v>
      </c>
      <c r="D626" t="s">
        <v>1211</v>
      </c>
      <c r="E626">
        <v>0.41586317181205101</v>
      </c>
      <c r="F626">
        <v>0.49546264761867997</v>
      </c>
      <c r="G626" s="36">
        <v>4.9598878838850204E-3</v>
      </c>
      <c r="H626" s="31">
        <v>-18.2341184086936</v>
      </c>
      <c r="I626">
        <v>3.4431809184009201</v>
      </c>
      <c r="J626" s="37">
        <v>0.92480706852262395</v>
      </c>
    </row>
    <row r="627" spans="1:10" x14ac:dyDescent="0.25">
      <c r="A627" s="35" t="s">
        <v>1197</v>
      </c>
      <c r="B627" s="35" t="s">
        <v>750</v>
      </c>
      <c r="C627">
        <v>12</v>
      </c>
      <c r="D627" t="s">
        <v>1211</v>
      </c>
      <c r="E627">
        <v>0.36056561061315301</v>
      </c>
      <c r="F627">
        <v>0.65245477651744099</v>
      </c>
      <c r="G627" s="36">
        <v>1.4830033376255201E-3</v>
      </c>
      <c r="H627" s="31">
        <v>-17.682345984769199</v>
      </c>
      <c r="I627">
        <v>3.5621894265605198</v>
      </c>
      <c r="J627" s="37">
        <v>0.98912492432184396</v>
      </c>
    </row>
    <row r="628" spans="1:10" x14ac:dyDescent="0.25">
      <c r="A628" s="35" t="s">
        <v>1197</v>
      </c>
      <c r="B628" s="35" t="s">
        <v>535</v>
      </c>
      <c r="C628">
        <v>14</v>
      </c>
      <c r="D628" t="s">
        <v>1212</v>
      </c>
      <c r="E628">
        <v>2.3832396213063399E-2</v>
      </c>
      <c r="F628">
        <v>0.63850858209686101</v>
      </c>
      <c r="G628" s="36">
        <v>3.9477121570375499E-5</v>
      </c>
      <c r="H628" s="31">
        <v>-15.4354296711885</v>
      </c>
      <c r="I628">
        <v>4.1343712840949003</v>
      </c>
      <c r="J628" s="37">
        <v>0.99513541555040697</v>
      </c>
    </row>
    <row r="629" spans="1:10" x14ac:dyDescent="0.25">
      <c r="A629" s="39" t="s">
        <v>1197</v>
      </c>
      <c r="B629" s="39" t="s">
        <v>686</v>
      </c>
      <c r="C629">
        <v>12</v>
      </c>
      <c r="D629" t="s">
        <v>1211</v>
      </c>
      <c r="E629">
        <v>0.91819945215557996</v>
      </c>
      <c r="F629">
        <v>0.34882332381504699</v>
      </c>
      <c r="G629" s="29">
        <v>4.3176812409488903E-2</v>
      </c>
      <c r="H629" s="31">
        <v>-10.3507664846976</v>
      </c>
      <c r="I629">
        <v>6.3436945236014397</v>
      </c>
      <c r="J629" s="38">
        <v>0.62857257533261301</v>
      </c>
    </row>
    <row r="630" spans="1:10" x14ac:dyDescent="0.25">
      <c r="A630" s="39" t="s">
        <v>1197</v>
      </c>
      <c r="B630" s="39" t="s">
        <v>342</v>
      </c>
      <c r="C630">
        <v>14</v>
      </c>
      <c r="D630" t="s">
        <v>1211</v>
      </c>
      <c r="E630">
        <v>0.159191959516013</v>
      </c>
      <c r="F630">
        <v>0.32516289435151902</v>
      </c>
      <c r="G630" s="29">
        <v>3.3239024614282797E-2</v>
      </c>
      <c r="H630" s="31">
        <v>-8.4041085690579393</v>
      </c>
      <c r="I630">
        <v>7.8960745354184896</v>
      </c>
      <c r="J630" s="38">
        <v>0.66495525378079301</v>
      </c>
    </row>
    <row r="631" spans="1:10" x14ac:dyDescent="0.25">
      <c r="A631" t="s">
        <v>1197</v>
      </c>
      <c r="B631" t="s">
        <v>147</v>
      </c>
      <c r="C631">
        <v>14</v>
      </c>
      <c r="D631" t="s">
        <v>1212</v>
      </c>
      <c r="E631">
        <v>1.8167810386372401E-3</v>
      </c>
      <c r="F631">
        <v>9.0685751413829797E-4</v>
      </c>
      <c r="G631">
        <v>0.12474475493286601</v>
      </c>
      <c r="H631" s="42">
        <v>-8.1642654863575004</v>
      </c>
      <c r="I631">
        <v>8.1385202152340206</v>
      </c>
      <c r="J631">
        <v>5.1240271891593699E-2</v>
      </c>
    </row>
    <row r="632" spans="1:10" x14ac:dyDescent="0.25">
      <c r="A632" s="35" t="s">
        <v>1197</v>
      </c>
      <c r="B632" s="35" t="s">
        <v>243</v>
      </c>
      <c r="C632">
        <v>14</v>
      </c>
      <c r="D632" t="s">
        <v>1212</v>
      </c>
      <c r="E632">
        <v>2.6801464322376502E-3</v>
      </c>
      <c r="F632">
        <v>0.40140480353094099</v>
      </c>
      <c r="G632" s="36">
        <v>4.5659833947284297E-3</v>
      </c>
      <c r="H632" s="31">
        <v>-7.7592590592339796</v>
      </c>
      <c r="I632">
        <v>8.5819235427625298</v>
      </c>
      <c r="J632" s="37">
        <v>0.80288237584882105</v>
      </c>
    </row>
    <row r="633" spans="1:10" x14ac:dyDescent="0.25">
      <c r="A633" t="s">
        <v>1197</v>
      </c>
      <c r="B633" t="s">
        <v>501</v>
      </c>
      <c r="C633">
        <v>14</v>
      </c>
      <c r="D633" t="s">
        <v>1211</v>
      </c>
      <c r="E633">
        <v>0.20198157719019599</v>
      </c>
      <c r="F633">
        <v>0.163827810658113</v>
      </c>
      <c r="G633">
        <v>0.151125561323879</v>
      </c>
      <c r="H633" s="42">
        <v>-5.8885173609060804</v>
      </c>
      <c r="I633">
        <v>11.4210874857422</v>
      </c>
      <c r="J633">
        <v>0.331869941621252</v>
      </c>
    </row>
    <row r="634" spans="1:10" x14ac:dyDescent="0.25">
      <c r="A634" t="s">
        <v>1197</v>
      </c>
      <c r="B634" t="s">
        <v>81</v>
      </c>
      <c r="C634">
        <v>14</v>
      </c>
      <c r="D634" t="s">
        <v>1212</v>
      </c>
      <c r="E634">
        <v>1.1863753049445E-2</v>
      </c>
      <c r="F634">
        <v>7.4489603647514793E-2</v>
      </c>
      <c r="G634">
        <v>0.18822417619285201</v>
      </c>
      <c r="H634" s="42">
        <v>-5.4451660485745403</v>
      </c>
      <c r="I634">
        <v>12.379780025455201</v>
      </c>
      <c r="J634">
        <v>0.164782333478114</v>
      </c>
    </row>
    <row r="635" spans="1:10" x14ac:dyDescent="0.25">
      <c r="A635" t="s">
        <v>1197</v>
      </c>
      <c r="B635" t="s">
        <v>374</v>
      </c>
      <c r="C635">
        <v>14</v>
      </c>
      <c r="D635" t="s">
        <v>1211</v>
      </c>
      <c r="E635">
        <v>0.99698093665962295</v>
      </c>
      <c r="F635">
        <v>4.4735301670960098E-2</v>
      </c>
      <c r="G635">
        <v>0.46791282574179799</v>
      </c>
      <c r="H635" s="42">
        <v>-3.44248346974917</v>
      </c>
      <c r="I635">
        <v>19.786493998971999</v>
      </c>
      <c r="J635">
        <v>0.115889569429428</v>
      </c>
    </row>
    <row r="636" spans="1:10" x14ac:dyDescent="0.25">
      <c r="A636" t="s">
        <v>1197</v>
      </c>
      <c r="B636" t="s">
        <v>308</v>
      </c>
      <c r="C636">
        <v>14</v>
      </c>
      <c r="D636" t="s">
        <v>1211</v>
      </c>
      <c r="E636">
        <v>0.76875823587999104</v>
      </c>
      <c r="F636">
        <v>3.2628494758135201E-2</v>
      </c>
      <c r="G636">
        <v>0.53659320104808295</v>
      </c>
      <c r="H636" s="42">
        <v>-1.9033038383576</v>
      </c>
      <c r="I636">
        <v>36.0704209151803</v>
      </c>
      <c r="J636">
        <v>9.7126522351644706E-2</v>
      </c>
    </row>
    <row r="637" spans="1:10" x14ac:dyDescent="0.25">
      <c r="A637" t="s">
        <v>1197</v>
      </c>
      <c r="B637" t="s">
        <v>405</v>
      </c>
      <c r="C637">
        <v>14</v>
      </c>
      <c r="D637" t="s">
        <v>1212</v>
      </c>
      <c r="E637">
        <v>3.7727025217810899E-2</v>
      </c>
      <c r="F637">
        <v>5.9830238003685698E-2</v>
      </c>
      <c r="G637">
        <v>0.38798834412115701</v>
      </c>
      <c r="H637" s="42">
        <v>-1.6966589313695</v>
      </c>
      <c r="I637">
        <v>40.506092635624803</v>
      </c>
      <c r="J637">
        <v>0.14021176005658301</v>
      </c>
    </row>
    <row r="638" spans="1:10" x14ac:dyDescent="0.25">
      <c r="A638" t="s">
        <v>1197</v>
      </c>
      <c r="B638" t="s">
        <v>566</v>
      </c>
      <c r="C638">
        <v>14</v>
      </c>
      <c r="D638" t="s">
        <v>1211</v>
      </c>
      <c r="E638">
        <v>0.154899383030387</v>
      </c>
      <c r="F638">
        <v>4.9842882624694003E-3</v>
      </c>
      <c r="G638">
        <v>0.81046312770511197</v>
      </c>
      <c r="H638" s="42">
        <v>0.831330826597942</v>
      </c>
      <c r="I638">
        <v>83.7241151028107</v>
      </c>
      <c r="J638">
        <v>5.6866606441977399E-2</v>
      </c>
    </row>
    <row r="639" spans="1:10" x14ac:dyDescent="0.25">
      <c r="A639" s="39" t="s">
        <v>1197</v>
      </c>
      <c r="B639" s="39" t="s">
        <v>597</v>
      </c>
      <c r="C639">
        <v>14</v>
      </c>
      <c r="D639" t="s">
        <v>1211</v>
      </c>
      <c r="E639">
        <v>0.15716844965256699</v>
      </c>
      <c r="F639">
        <v>0.362454256582602</v>
      </c>
      <c r="G639" s="29">
        <v>2.2720605295317501E-2</v>
      </c>
      <c r="H639" s="31">
        <v>34.014011763309803</v>
      </c>
      <c r="I639">
        <v>2.3675147686036202</v>
      </c>
      <c r="J639" s="38">
        <v>0.73581561329283296</v>
      </c>
    </row>
    <row r="640" spans="1:10" x14ac:dyDescent="0.25">
      <c r="A640" s="35" t="s">
        <v>1197</v>
      </c>
      <c r="B640" s="35" t="s">
        <v>437</v>
      </c>
      <c r="C640">
        <v>12</v>
      </c>
      <c r="D640" t="s">
        <v>1211</v>
      </c>
      <c r="E640">
        <v>0.31542184901060799</v>
      </c>
      <c r="F640">
        <v>0.55976906134024795</v>
      </c>
      <c r="G640" s="36">
        <v>5.1309726392987599E-3</v>
      </c>
      <c r="H640" s="31">
        <v>51.392038286688297</v>
      </c>
      <c r="I640">
        <v>1.6714320980619399</v>
      </c>
      <c r="J640" s="37">
        <v>0.93947580716407697</v>
      </c>
    </row>
    <row r="641" spans="1:10" x14ac:dyDescent="0.25">
      <c r="A641" s="35" t="s">
        <v>1195</v>
      </c>
      <c r="B641" s="35" t="s">
        <v>686</v>
      </c>
      <c r="C641">
        <v>12</v>
      </c>
      <c r="D641" t="s">
        <v>1212</v>
      </c>
      <c r="E641">
        <v>5.0031364339288998E-3</v>
      </c>
      <c r="F641">
        <v>0.53962311758122405</v>
      </c>
      <c r="G641" s="36">
        <v>9.7448108732830997E-4</v>
      </c>
      <c r="H641" s="31">
        <v>-17.7563313255941</v>
      </c>
      <c r="I641">
        <v>3.5458041330480401</v>
      </c>
      <c r="J641" s="37">
        <v>0.92102115983801502</v>
      </c>
    </row>
    <row r="642" spans="1:10" x14ac:dyDescent="0.25">
      <c r="A642" s="39" t="s">
        <v>1195</v>
      </c>
      <c r="B642" s="39" t="s">
        <v>147</v>
      </c>
      <c r="C642">
        <v>14</v>
      </c>
      <c r="D642" t="s">
        <v>1212</v>
      </c>
      <c r="E642">
        <v>9.3696375462221197E-3</v>
      </c>
      <c r="F642">
        <v>0.38226230642489101</v>
      </c>
      <c r="G642" s="36">
        <v>6.7423387394865602E-3</v>
      </c>
      <c r="H642" s="31">
        <v>-11.237615161230501</v>
      </c>
      <c r="I642">
        <v>5.8146409353688897</v>
      </c>
      <c r="J642" s="38">
        <v>0.77093939135251899</v>
      </c>
    </row>
    <row r="643" spans="1:10" x14ac:dyDescent="0.25">
      <c r="A643" t="s">
        <v>1195</v>
      </c>
      <c r="B643" t="s">
        <v>597</v>
      </c>
      <c r="C643">
        <v>14</v>
      </c>
      <c r="D643" t="s">
        <v>1212</v>
      </c>
      <c r="E643">
        <v>8.0012820511926007E-3</v>
      </c>
      <c r="F643">
        <v>6.7225422099564795E-4</v>
      </c>
      <c r="G643">
        <v>0.15716301603764399</v>
      </c>
      <c r="H643" s="42">
        <v>-10.9890196359496</v>
      </c>
      <c r="I643">
        <v>5.9543381765088501</v>
      </c>
      <c r="J643">
        <v>5.0919027379920899E-2</v>
      </c>
    </row>
    <row r="644" spans="1:10" x14ac:dyDescent="0.25">
      <c r="A644" s="35" t="s">
        <v>1195</v>
      </c>
      <c r="B644" s="35" t="s">
        <v>113</v>
      </c>
      <c r="C644">
        <v>14</v>
      </c>
      <c r="D644" t="s">
        <v>1211</v>
      </c>
      <c r="E644">
        <v>0.97124329501902895</v>
      </c>
      <c r="F644">
        <v>0.85428840856469501</v>
      </c>
      <c r="G644" s="36">
        <v>2.3084176628155298E-6</v>
      </c>
      <c r="H644" s="31">
        <v>-10.9665427982445</v>
      </c>
      <c r="I644">
        <v>5.9672807698546002</v>
      </c>
      <c r="J644" s="37">
        <v>0.99999999980198495</v>
      </c>
    </row>
    <row r="645" spans="1:10" x14ac:dyDescent="0.25">
      <c r="A645" s="35" t="s">
        <v>1195</v>
      </c>
      <c r="B645" s="35" t="s">
        <v>780</v>
      </c>
      <c r="C645">
        <v>14</v>
      </c>
      <c r="D645" t="s">
        <v>1211</v>
      </c>
      <c r="E645">
        <v>0.853169431460859</v>
      </c>
      <c r="F645">
        <v>0.79084510028963295</v>
      </c>
      <c r="G645" s="36">
        <v>2.0853479179098298E-5</v>
      </c>
      <c r="H645" s="31">
        <v>-10.964455150930799</v>
      </c>
      <c r="I645">
        <v>5.9684855670874697</v>
      </c>
      <c r="J645" s="37">
        <v>0.99999841398733602</v>
      </c>
    </row>
    <row r="646" spans="1:10" x14ac:dyDescent="0.25">
      <c r="A646" s="35" t="s">
        <v>1195</v>
      </c>
      <c r="B646" s="35" t="s">
        <v>212</v>
      </c>
      <c r="C646">
        <v>14</v>
      </c>
      <c r="D646" t="s">
        <v>1211</v>
      </c>
      <c r="E646">
        <v>0.33278227391362702</v>
      </c>
      <c r="F646">
        <v>0.67714959018258003</v>
      </c>
      <c r="G646" s="36">
        <v>3.0070531763804099E-4</v>
      </c>
      <c r="H646" s="31">
        <v>-10.856762792667899</v>
      </c>
      <c r="I646">
        <v>6.0312633434135599</v>
      </c>
      <c r="J646" s="37">
        <v>0.99859802743838799</v>
      </c>
    </row>
    <row r="647" spans="1:10" x14ac:dyDescent="0.25">
      <c r="A647" s="35" t="s">
        <v>1195</v>
      </c>
      <c r="B647" s="35" t="s">
        <v>277</v>
      </c>
      <c r="C647">
        <v>14</v>
      </c>
      <c r="D647" t="s">
        <v>1211</v>
      </c>
      <c r="E647">
        <v>0.71939961046968703</v>
      </c>
      <c r="F647">
        <v>0.82860399939858598</v>
      </c>
      <c r="G647" s="36">
        <v>6.1932277690174096E-6</v>
      </c>
      <c r="H647" s="31">
        <v>-9.8543723291714294</v>
      </c>
      <c r="I647">
        <v>6.6813399357736802</v>
      </c>
      <c r="J647" s="37">
        <v>0.99999998218602004</v>
      </c>
    </row>
    <row r="648" spans="1:10" x14ac:dyDescent="0.25">
      <c r="A648" s="35" t="s">
        <v>1195</v>
      </c>
      <c r="B648" s="35" t="s">
        <v>405</v>
      </c>
      <c r="C648">
        <v>14</v>
      </c>
      <c r="D648" t="s">
        <v>1212</v>
      </c>
      <c r="E648">
        <v>4.4372928145373301E-4</v>
      </c>
      <c r="F648">
        <v>0.419085002868962</v>
      </c>
      <c r="G648" s="36">
        <v>1.9570772224542102E-3</v>
      </c>
      <c r="H648" s="31">
        <v>-9.3105180415307203</v>
      </c>
      <c r="I648">
        <v>7.09255792674481</v>
      </c>
      <c r="J648" s="37">
        <v>0.83043935659774804</v>
      </c>
    </row>
    <row r="649" spans="1:10" x14ac:dyDescent="0.25">
      <c r="A649" s="35" t="s">
        <v>1195</v>
      </c>
      <c r="B649" s="35" t="s">
        <v>750</v>
      </c>
      <c r="C649">
        <v>12</v>
      </c>
      <c r="D649" t="s">
        <v>1211</v>
      </c>
      <c r="E649">
        <v>0.54215408672432797</v>
      </c>
      <c r="F649">
        <v>0.73444101240399495</v>
      </c>
      <c r="G649" s="36">
        <v>3.6862138654196301E-4</v>
      </c>
      <c r="H649" s="31">
        <v>-9.2325456947401996</v>
      </c>
      <c r="I649">
        <v>7.1554814957282096</v>
      </c>
      <c r="J649" s="37">
        <v>0.99928586583607504</v>
      </c>
    </row>
    <row r="650" spans="1:10" x14ac:dyDescent="0.25">
      <c r="A650" t="s">
        <v>1195</v>
      </c>
      <c r="B650" t="s">
        <v>437</v>
      </c>
      <c r="C650">
        <v>12</v>
      </c>
      <c r="D650" t="s">
        <v>1211</v>
      </c>
      <c r="E650">
        <v>0.46120768973075699</v>
      </c>
      <c r="F650">
        <v>0.25664707596127301</v>
      </c>
      <c r="G650">
        <v>9.2802923429473799E-2</v>
      </c>
      <c r="H650" s="42">
        <v>-8.65380175912364</v>
      </c>
      <c r="I650">
        <v>7.6579407010208804</v>
      </c>
      <c r="J650">
        <v>0.45220470050536099</v>
      </c>
    </row>
    <row r="651" spans="1:10" x14ac:dyDescent="0.25">
      <c r="A651" s="35" t="s">
        <v>1195</v>
      </c>
      <c r="B651" s="35" t="s">
        <v>658</v>
      </c>
      <c r="C651">
        <v>14</v>
      </c>
      <c r="D651" t="s">
        <v>1211</v>
      </c>
      <c r="E651">
        <v>0.78363985036969097</v>
      </c>
      <c r="F651">
        <v>0.66234519287315197</v>
      </c>
      <c r="G651" s="36">
        <v>3.9707772978480401E-4</v>
      </c>
      <c r="H651" s="31">
        <v>-7.8283216855482003</v>
      </c>
      <c r="I651">
        <v>8.5030706000558496</v>
      </c>
      <c r="J651" s="37">
        <v>0.99765311191128103</v>
      </c>
    </row>
    <row r="652" spans="1:10" x14ac:dyDescent="0.25">
      <c r="A652" s="39" t="s">
        <v>1195</v>
      </c>
      <c r="B652" s="39" t="s">
        <v>81</v>
      </c>
      <c r="C652">
        <v>14</v>
      </c>
      <c r="D652" t="s">
        <v>1211</v>
      </c>
      <c r="E652">
        <v>0.26229465237959498</v>
      </c>
      <c r="F652">
        <v>0.32426791502444002</v>
      </c>
      <c r="G652" s="29">
        <v>3.3537535459263301E-2</v>
      </c>
      <c r="H652" s="31">
        <v>-7.6342248604986498</v>
      </c>
      <c r="I652">
        <v>8.7283101005318091</v>
      </c>
      <c r="J652" s="38">
        <v>0.66319125921676103</v>
      </c>
    </row>
    <row r="653" spans="1:10" x14ac:dyDescent="0.25">
      <c r="A653" t="s">
        <v>1195</v>
      </c>
      <c r="B653" t="s">
        <v>308</v>
      </c>
      <c r="C653">
        <v>14</v>
      </c>
      <c r="D653" t="s">
        <v>1211</v>
      </c>
      <c r="E653">
        <v>0.15666074020852699</v>
      </c>
      <c r="F653">
        <v>0.24197550258574399</v>
      </c>
      <c r="G653">
        <v>7.39933170649551E-2</v>
      </c>
      <c r="H653" s="42">
        <v>-7.5266737120556098</v>
      </c>
      <c r="I653">
        <v>8.8581168757558402</v>
      </c>
      <c r="J653">
        <v>0.49370242774843798</v>
      </c>
    </row>
    <row r="654" spans="1:10" x14ac:dyDescent="0.25">
      <c r="A654" t="s">
        <v>1195</v>
      </c>
      <c r="B654" t="s">
        <v>342</v>
      </c>
      <c r="C654">
        <v>14</v>
      </c>
      <c r="D654" t="s">
        <v>1212</v>
      </c>
      <c r="E654">
        <v>3.6609251987711297E-2</v>
      </c>
      <c r="F654">
        <v>0.11348133853493</v>
      </c>
      <c r="G654" s="29">
        <v>4.7175999109282801E-2</v>
      </c>
      <c r="H654" s="42">
        <v>-7.4824921812130896</v>
      </c>
      <c r="I654">
        <v>8.9125216605117501</v>
      </c>
      <c r="J654">
        <v>0.23435540552836001</v>
      </c>
    </row>
    <row r="655" spans="1:10" x14ac:dyDescent="0.25">
      <c r="A655" s="35" t="s">
        <v>1195</v>
      </c>
      <c r="B655" s="35" t="s">
        <v>179</v>
      </c>
      <c r="C655">
        <v>14</v>
      </c>
      <c r="D655" t="s">
        <v>1212</v>
      </c>
      <c r="E655">
        <v>1.2282797364555099E-2</v>
      </c>
      <c r="F655">
        <v>0.55475974324164701</v>
      </c>
      <c r="G655" s="36">
        <v>1.23444532484711E-3</v>
      </c>
      <c r="H655" s="31">
        <v>-7.4654010488878804</v>
      </c>
      <c r="I655">
        <v>8.9337401886608205</v>
      </c>
      <c r="J655" s="37">
        <v>0.96883409564487899</v>
      </c>
    </row>
    <row r="656" spans="1:10" x14ac:dyDescent="0.25">
      <c r="A656" t="s">
        <v>1195</v>
      </c>
      <c r="B656" t="s">
        <v>374</v>
      </c>
      <c r="C656">
        <v>14</v>
      </c>
      <c r="D656" t="s">
        <v>1211</v>
      </c>
      <c r="E656">
        <v>0.49223175654798301</v>
      </c>
      <c r="F656">
        <v>0.23799966912719001</v>
      </c>
      <c r="G656">
        <v>7.6778937697729505E-2</v>
      </c>
      <c r="H656" s="42">
        <v>-7.46264452904932</v>
      </c>
      <c r="I656">
        <v>8.9371714868037593</v>
      </c>
      <c r="J656">
        <v>0.48534032331710503</v>
      </c>
    </row>
    <row r="657" spans="1:10" x14ac:dyDescent="0.25">
      <c r="A657" t="s">
        <v>1195</v>
      </c>
      <c r="B657" t="s">
        <v>501</v>
      </c>
      <c r="C657">
        <v>14</v>
      </c>
      <c r="D657" t="s">
        <v>1212</v>
      </c>
      <c r="E657">
        <v>2.5479623841623202E-4</v>
      </c>
      <c r="F657">
        <v>0.22258160245006001</v>
      </c>
      <c r="G657" s="36">
        <v>4.5659833947284297E-3</v>
      </c>
      <c r="H657" s="42">
        <v>-7.1144152269649297</v>
      </c>
      <c r="I657">
        <v>9.3920191358086296</v>
      </c>
      <c r="J657">
        <v>0.45294744421109301</v>
      </c>
    </row>
    <row r="658" spans="1:10" x14ac:dyDescent="0.25">
      <c r="A658" s="35" t="s">
        <v>1195</v>
      </c>
      <c r="B658" s="35" t="s">
        <v>535</v>
      </c>
      <c r="C658">
        <v>14</v>
      </c>
      <c r="D658" t="s">
        <v>1211</v>
      </c>
      <c r="E658">
        <v>0.52961839475171102</v>
      </c>
      <c r="F658">
        <v>0.53640289516114403</v>
      </c>
      <c r="G658" s="36">
        <v>2.8939431724919799E-3</v>
      </c>
      <c r="H658" s="31">
        <v>-6.8790046323438299</v>
      </c>
      <c r="I658">
        <v>9.7255814727910099</v>
      </c>
      <c r="J658" s="37">
        <v>0.95783684915797696</v>
      </c>
    </row>
    <row r="659" spans="1:10" x14ac:dyDescent="0.25">
      <c r="A659" s="35" t="s">
        <v>1195</v>
      </c>
      <c r="B659" s="35" t="s">
        <v>628</v>
      </c>
      <c r="C659">
        <v>14</v>
      </c>
      <c r="D659" t="s">
        <v>1211</v>
      </c>
      <c r="E659">
        <v>0.42088157310325403</v>
      </c>
      <c r="F659">
        <v>0.64970328818371004</v>
      </c>
      <c r="G659" s="36">
        <v>4.9893985402450899E-4</v>
      </c>
      <c r="H659" s="31">
        <v>-6.81296682396456</v>
      </c>
      <c r="I659">
        <v>9.8232912973092805</v>
      </c>
      <c r="J659" s="37">
        <v>0.99649615170405403</v>
      </c>
    </row>
    <row r="660" spans="1:10" x14ac:dyDescent="0.25">
      <c r="A660" t="s">
        <v>1195</v>
      </c>
      <c r="B660" t="s">
        <v>243</v>
      </c>
      <c r="C660">
        <v>14</v>
      </c>
      <c r="D660" t="s">
        <v>1212</v>
      </c>
      <c r="E660">
        <v>7.4448456240851495E-4</v>
      </c>
      <c r="F660">
        <v>0.157091804275935</v>
      </c>
      <c r="G660" s="29">
        <v>1.38377949303049E-2</v>
      </c>
      <c r="H660" s="42">
        <v>-6.5715298617144802</v>
      </c>
      <c r="I660">
        <v>10.1972296740669</v>
      </c>
      <c r="J660">
        <v>0.31840641429406402</v>
      </c>
    </row>
    <row r="661" spans="1:10" x14ac:dyDescent="0.25">
      <c r="A661" s="35" t="s">
        <v>1195</v>
      </c>
      <c r="B661" s="35" t="s">
        <v>720</v>
      </c>
      <c r="C661">
        <v>14</v>
      </c>
      <c r="D661" t="s">
        <v>1211</v>
      </c>
      <c r="E661">
        <v>0.78303427381715196</v>
      </c>
      <c r="F661">
        <v>0.62675303376475999</v>
      </c>
      <c r="G661" s="36">
        <v>7.4082800928851203E-4</v>
      </c>
      <c r="H661" s="31">
        <v>-5.8437868754505997</v>
      </c>
      <c r="I661">
        <v>11.511215748304799</v>
      </c>
      <c r="J661" s="37">
        <v>0.99329961169889802</v>
      </c>
    </row>
    <row r="662" spans="1:10" x14ac:dyDescent="0.25">
      <c r="A662" s="35" t="s">
        <v>1195</v>
      </c>
      <c r="B662" s="35" t="s">
        <v>468</v>
      </c>
      <c r="C662">
        <v>14</v>
      </c>
      <c r="D662" t="s">
        <v>1211</v>
      </c>
      <c r="E662">
        <v>0.25422538062113398</v>
      </c>
      <c r="F662">
        <v>0.42405543434507498</v>
      </c>
      <c r="G662" s="29">
        <v>1.16484733555092E-2</v>
      </c>
      <c r="H662" s="31">
        <v>-4.4158907177962003</v>
      </c>
      <c r="I662">
        <v>15.347473865455401</v>
      </c>
      <c r="J662" s="37">
        <v>0.83782719663233596</v>
      </c>
    </row>
    <row r="663" spans="1:10" x14ac:dyDescent="0.25">
      <c r="A663" t="s">
        <v>1195</v>
      </c>
      <c r="B663" t="s">
        <v>566</v>
      </c>
      <c r="C663">
        <v>14</v>
      </c>
      <c r="D663" t="s">
        <v>1211</v>
      </c>
      <c r="E663">
        <v>0.33810298814129403</v>
      </c>
      <c r="F663">
        <v>6.2886528221812996E-2</v>
      </c>
      <c r="G663">
        <v>0.38716935551097997</v>
      </c>
      <c r="H663" s="42">
        <v>-3.6502815976650398</v>
      </c>
      <c r="I663">
        <v>18.6401472500552</v>
      </c>
      <c r="J663">
        <v>0.14525850875974</v>
      </c>
    </row>
    <row r="664" spans="1:10" x14ac:dyDescent="0.25">
      <c r="A664" s="35" t="s">
        <v>1199</v>
      </c>
      <c r="B664" s="35" t="s">
        <v>113</v>
      </c>
      <c r="C664">
        <v>14</v>
      </c>
      <c r="D664" t="s">
        <v>1211</v>
      </c>
      <c r="E664">
        <v>8.5034113078733001E-2</v>
      </c>
      <c r="F664">
        <v>0.59637786040240004</v>
      </c>
      <c r="G664" s="36">
        <v>1.2085008664566999E-3</v>
      </c>
      <c r="H664" s="31">
        <v>-11.6561661255367</v>
      </c>
      <c r="I664">
        <v>5.59288332155469</v>
      </c>
      <c r="J664" s="37">
        <v>0.98612862607812402</v>
      </c>
    </row>
    <row r="665" spans="1:10" x14ac:dyDescent="0.25">
      <c r="A665" s="35" t="s">
        <v>1199</v>
      </c>
      <c r="B665" s="35" t="s">
        <v>212</v>
      </c>
      <c r="C665">
        <v>14</v>
      </c>
      <c r="D665" t="s">
        <v>1212</v>
      </c>
      <c r="E665">
        <v>1.7613231798968001E-4</v>
      </c>
      <c r="F665">
        <v>0.48212428879827701</v>
      </c>
      <c r="G665" s="36">
        <v>4.5112620881470098E-4</v>
      </c>
      <c r="H665" s="31">
        <v>-11.5862332257511</v>
      </c>
      <c r="I665">
        <v>5.6288219306858602</v>
      </c>
      <c r="J665" s="37">
        <v>0.91138857528445905</v>
      </c>
    </row>
    <row r="666" spans="1:10" x14ac:dyDescent="0.25">
      <c r="A666" s="35" t="s">
        <v>1199</v>
      </c>
      <c r="B666" s="35" t="s">
        <v>686</v>
      </c>
      <c r="C666">
        <v>12</v>
      </c>
      <c r="D666" t="s">
        <v>1212</v>
      </c>
      <c r="E666">
        <v>1.6270467076385301E-3</v>
      </c>
      <c r="F666">
        <v>0.51858617308489596</v>
      </c>
      <c r="G666" s="36">
        <v>3.1816469924108798E-3</v>
      </c>
      <c r="H666" s="31">
        <v>-11.406101170114599</v>
      </c>
      <c r="I666">
        <v>5.7234187749748102</v>
      </c>
      <c r="J666" s="37">
        <v>0.89868312928349703</v>
      </c>
    </row>
    <row r="667" spans="1:10" x14ac:dyDescent="0.25">
      <c r="A667" t="s">
        <v>1199</v>
      </c>
      <c r="B667" t="s">
        <v>437</v>
      </c>
      <c r="C667">
        <v>12</v>
      </c>
      <c r="D667" t="s">
        <v>1211</v>
      </c>
      <c r="E667">
        <v>0.62130330011078505</v>
      </c>
      <c r="F667">
        <v>0.26909988284487701</v>
      </c>
      <c r="G667">
        <v>8.3976536497276502E-2</v>
      </c>
      <c r="H667" s="42">
        <v>-9.4348577174281996</v>
      </c>
      <c r="I667">
        <v>6.9943658434195299</v>
      </c>
      <c r="J667">
        <v>0.47590316801201299</v>
      </c>
    </row>
    <row r="668" spans="1:10" x14ac:dyDescent="0.25">
      <c r="A668" s="35" t="s">
        <v>1199</v>
      </c>
      <c r="B668" s="35" t="s">
        <v>179</v>
      </c>
      <c r="C668">
        <v>14</v>
      </c>
      <c r="D668" t="s">
        <v>1211</v>
      </c>
      <c r="E668">
        <v>0.59462453520091296</v>
      </c>
      <c r="F668">
        <v>0.77505877884889096</v>
      </c>
      <c r="G668" s="36">
        <v>3.2540533920013701E-5</v>
      </c>
      <c r="H668" s="31">
        <v>-9.2406784713638093</v>
      </c>
      <c r="I668">
        <v>7.1488687949078402</v>
      </c>
      <c r="J668" s="37">
        <v>0.99999358375659797</v>
      </c>
    </row>
    <row r="669" spans="1:10" x14ac:dyDescent="0.25">
      <c r="A669" t="s">
        <v>1199</v>
      </c>
      <c r="B669" t="s">
        <v>628</v>
      </c>
      <c r="C669">
        <v>14</v>
      </c>
      <c r="D669" t="s">
        <v>1212</v>
      </c>
      <c r="E669">
        <v>3.7414107767972299E-2</v>
      </c>
      <c r="F669">
        <v>9.8601734820588996E-2</v>
      </c>
      <c r="G669">
        <v>0.12678708382391399</v>
      </c>
      <c r="H669" s="42">
        <v>-7.8579463263612199</v>
      </c>
      <c r="I669">
        <v>8.4696709235285397</v>
      </c>
      <c r="J669">
        <v>0.20711861419927799</v>
      </c>
    </row>
    <row r="670" spans="1:10" x14ac:dyDescent="0.25">
      <c r="A670" s="35" t="s">
        <v>1199</v>
      </c>
      <c r="B670" s="35" t="s">
        <v>780</v>
      </c>
      <c r="C670">
        <v>14</v>
      </c>
      <c r="D670" t="s">
        <v>1212</v>
      </c>
      <c r="E670">
        <v>1.68233002888672E-2</v>
      </c>
      <c r="F670">
        <v>0.49915876885309302</v>
      </c>
      <c r="G670" s="36">
        <v>1.9570772224542102E-3</v>
      </c>
      <c r="H670" s="31">
        <v>-6.9251944323450196</v>
      </c>
      <c r="I670">
        <v>9.6583459053807097</v>
      </c>
      <c r="J670" s="37">
        <v>0.92829139609943601</v>
      </c>
    </row>
    <row r="671" spans="1:10" x14ac:dyDescent="0.25">
      <c r="A671" t="s">
        <v>1199</v>
      </c>
      <c r="B671" t="s">
        <v>535</v>
      </c>
      <c r="C671">
        <v>14</v>
      </c>
      <c r="D671" t="s">
        <v>1212</v>
      </c>
      <c r="E671">
        <v>7.5730356798035095E-5</v>
      </c>
      <c r="F671">
        <v>7.4978681261103894E-2</v>
      </c>
      <c r="G671" s="36">
        <v>9.7530432668081497E-3</v>
      </c>
      <c r="H671" s="42">
        <v>-5.8990467425549999</v>
      </c>
      <c r="I671">
        <v>11.4000703235548</v>
      </c>
      <c r="J671">
        <v>0.165617732733774</v>
      </c>
    </row>
    <row r="672" spans="1:10" x14ac:dyDescent="0.25">
      <c r="A672" t="s">
        <v>1199</v>
      </c>
      <c r="B672" t="s">
        <v>277</v>
      </c>
      <c r="C672">
        <v>14</v>
      </c>
      <c r="D672" t="s">
        <v>1212</v>
      </c>
      <c r="E672">
        <v>2.2797506195567801E-5</v>
      </c>
      <c r="F672">
        <v>8.2651874357928798E-2</v>
      </c>
      <c r="G672" s="36">
        <v>1.9570772224542102E-3</v>
      </c>
      <c r="H672" s="42">
        <v>-5.6426554864588896</v>
      </c>
      <c r="I672">
        <v>11.934131615509999</v>
      </c>
      <c r="J672">
        <v>0.178853399690417</v>
      </c>
    </row>
    <row r="673" spans="1:10" x14ac:dyDescent="0.25">
      <c r="A673" t="s">
        <v>1199</v>
      </c>
      <c r="B673" t="s">
        <v>750</v>
      </c>
      <c r="C673">
        <v>12</v>
      </c>
      <c r="D673" t="s">
        <v>1211</v>
      </c>
      <c r="E673">
        <v>0.39225642433479202</v>
      </c>
      <c r="F673">
        <v>0.19308260741974501</v>
      </c>
      <c r="G673">
        <v>0.15292954303825701</v>
      </c>
      <c r="H673" s="42">
        <v>-4.7087890756583404</v>
      </c>
      <c r="I673">
        <v>14.3709256753157</v>
      </c>
      <c r="J673">
        <v>0.33499442687974201</v>
      </c>
    </row>
    <row r="674" spans="1:10" x14ac:dyDescent="0.25">
      <c r="A674" t="s">
        <v>1199</v>
      </c>
      <c r="B674" t="s">
        <v>374</v>
      </c>
      <c r="C674">
        <v>14</v>
      </c>
      <c r="D674" t="s">
        <v>1212</v>
      </c>
      <c r="E674">
        <v>4.8472086740419598E-2</v>
      </c>
      <c r="F674">
        <v>0.102626528262504</v>
      </c>
      <c r="G674">
        <v>0.74718875971728105</v>
      </c>
      <c r="H674" s="42">
        <v>-4.6899947678193596</v>
      </c>
      <c r="I674">
        <v>14.429925952295299</v>
      </c>
      <c r="J674">
        <v>0.21440574700093401</v>
      </c>
    </row>
    <row r="675" spans="1:10" x14ac:dyDescent="0.25">
      <c r="A675" t="s">
        <v>1199</v>
      </c>
      <c r="B675" t="s">
        <v>720</v>
      </c>
      <c r="C675">
        <v>14</v>
      </c>
      <c r="D675" t="s">
        <v>1212</v>
      </c>
      <c r="E675">
        <v>3.18543988832066E-5</v>
      </c>
      <c r="F675">
        <v>4.7004373434843497E-2</v>
      </c>
      <c r="G675" s="29">
        <v>1.9278600244001999E-2</v>
      </c>
      <c r="H675" s="42">
        <v>-4.5454988870241504</v>
      </c>
      <c r="I675">
        <v>14.8998285935699</v>
      </c>
      <c r="J675">
        <v>0.119480662441909</v>
      </c>
    </row>
    <row r="676" spans="1:10" x14ac:dyDescent="0.25">
      <c r="A676" t="s">
        <v>1199</v>
      </c>
      <c r="B676" t="s">
        <v>658</v>
      </c>
      <c r="C676">
        <v>14</v>
      </c>
      <c r="D676" t="s">
        <v>1212</v>
      </c>
      <c r="E676">
        <v>9.2275735249264003E-3</v>
      </c>
      <c r="F676">
        <v>0.117730500675939</v>
      </c>
      <c r="G676">
        <v>0.15716301603764399</v>
      </c>
      <c r="H676" s="42">
        <v>-4.4762780974289402</v>
      </c>
      <c r="I676">
        <v>15.1356810998822</v>
      </c>
      <c r="J676">
        <v>0.24227877078465099</v>
      </c>
    </row>
    <row r="677" spans="1:10" x14ac:dyDescent="0.25">
      <c r="A677" t="s">
        <v>1199</v>
      </c>
      <c r="B677" t="s">
        <v>468</v>
      </c>
      <c r="C677">
        <v>14</v>
      </c>
      <c r="D677" t="s">
        <v>1211</v>
      </c>
      <c r="E677">
        <v>6.21874309851628E-2</v>
      </c>
      <c r="F677">
        <v>8.7865884080711998E-2</v>
      </c>
      <c r="G677">
        <v>0.30344762951603999</v>
      </c>
      <c r="H677" s="42">
        <v>-3.73767145153339</v>
      </c>
      <c r="I677">
        <v>18.1961193629825</v>
      </c>
      <c r="J677">
        <v>0.18798332301260401</v>
      </c>
    </row>
    <row r="678" spans="1:10" x14ac:dyDescent="0.25">
      <c r="A678" t="s">
        <v>1199</v>
      </c>
      <c r="B678" t="s">
        <v>501</v>
      </c>
      <c r="C678">
        <v>14</v>
      </c>
      <c r="D678" t="s">
        <v>1212</v>
      </c>
      <c r="E678">
        <v>3.8573054726105602E-2</v>
      </c>
      <c r="F678">
        <v>5.0704033781600799E-3</v>
      </c>
      <c r="G678">
        <v>0.23311184869840601</v>
      </c>
      <c r="H678" s="42">
        <v>-2.79926706528664</v>
      </c>
      <c r="I678">
        <v>24.413524589846499</v>
      </c>
      <c r="J678">
        <v>5.6986310915531802E-2</v>
      </c>
    </row>
    <row r="679" spans="1:10" x14ac:dyDescent="0.25">
      <c r="A679" t="s">
        <v>1199</v>
      </c>
      <c r="B679" t="s">
        <v>597</v>
      </c>
      <c r="C679">
        <v>14</v>
      </c>
      <c r="D679" t="s">
        <v>1212</v>
      </c>
      <c r="E679">
        <v>2.2880939037532599E-3</v>
      </c>
      <c r="F679">
        <v>0.121920333247633</v>
      </c>
      <c r="G679">
        <v>0.82991030305948499</v>
      </c>
      <c r="H679" s="42">
        <v>7.4216094669599095E-2</v>
      </c>
      <c r="I679">
        <v>934.30456725986198</v>
      </c>
      <c r="J679">
        <v>0.25015211677219301</v>
      </c>
    </row>
    <row r="680" spans="1:10" x14ac:dyDescent="0.25">
      <c r="A680" t="s">
        <v>1199</v>
      </c>
      <c r="B680" t="s">
        <v>405</v>
      </c>
      <c r="C680">
        <v>14</v>
      </c>
      <c r="D680" t="s">
        <v>1212</v>
      </c>
      <c r="E680">
        <v>8.2207474222526708E-3</v>
      </c>
      <c r="F680">
        <v>5.3783264803584398E-4</v>
      </c>
      <c r="G680">
        <v>0.91448462371329398</v>
      </c>
      <c r="H680" s="42">
        <v>0.65419473180981003</v>
      </c>
      <c r="I680">
        <v>106.300455951743</v>
      </c>
      <c r="J680">
        <v>5.0735084401968902E-2</v>
      </c>
    </row>
    <row r="681" spans="1:10" x14ac:dyDescent="0.25">
      <c r="A681" t="s">
        <v>1199</v>
      </c>
      <c r="B681" t="s">
        <v>243</v>
      </c>
      <c r="C681">
        <v>14</v>
      </c>
      <c r="D681" t="s">
        <v>1212</v>
      </c>
      <c r="E681">
        <v>1.45816276049145E-4</v>
      </c>
      <c r="F681">
        <v>3.5969718464350701E-2</v>
      </c>
      <c r="G681">
        <v>0.23311184869840601</v>
      </c>
      <c r="H681" s="42">
        <v>1.93411135523969</v>
      </c>
      <c r="I681">
        <v>36.1834853318719</v>
      </c>
      <c r="J681">
        <v>0.102237281683456</v>
      </c>
    </row>
    <row r="682" spans="1:10" x14ac:dyDescent="0.25">
      <c r="A682" t="s">
        <v>1199</v>
      </c>
      <c r="B682" t="s">
        <v>308</v>
      </c>
      <c r="C682">
        <v>14</v>
      </c>
      <c r="D682" t="s">
        <v>1211</v>
      </c>
      <c r="E682">
        <v>0.50562626582122105</v>
      </c>
      <c r="F682">
        <v>3.5368944135223797E-2</v>
      </c>
      <c r="G682">
        <v>0.51966720914032205</v>
      </c>
      <c r="H682" s="42">
        <v>2.4137985833867099</v>
      </c>
      <c r="I682">
        <v>29.0612281874768</v>
      </c>
      <c r="J682">
        <v>0.101314515846871</v>
      </c>
    </row>
    <row r="683" spans="1:10" x14ac:dyDescent="0.25">
      <c r="A683" t="s">
        <v>1199</v>
      </c>
      <c r="B683" t="s">
        <v>342</v>
      </c>
      <c r="C683">
        <v>14</v>
      </c>
      <c r="D683" t="s">
        <v>1211</v>
      </c>
      <c r="E683">
        <v>0.185747891555224</v>
      </c>
      <c r="F683">
        <v>4.8322624373716802E-2</v>
      </c>
      <c r="G683">
        <v>0.45017004624734203</v>
      </c>
      <c r="H683" s="42">
        <v>2.5910431424677598</v>
      </c>
      <c r="I683">
        <v>27.0967609865512</v>
      </c>
      <c r="J683">
        <v>0.121577630038571</v>
      </c>
    </row>
    <row r="684" spans="1:10" x14ac:dyDescent="0.25">
      <c r="A684" t="s">
        <v>1199</v>
      </c>
      <c r="B684" t="s">
        <v>147</v>
      </c>
      <c r="C684">
        <v>14</v>
      </c>
      <c r="D684" t="s">
        <v>1211</v>
      </c>
      <c r="E684">
        <v>5.00386459399891E-2</v>
      </c>
      <c r="F684">
        <v>8.0106026852621401E-2</v>
      </c>
      <c r="G684">
        <v>0.32683261520020601</v>
      </c>
      <c r="H684" s="42">
        <v>4.9663252536727498</v>
      </c>
      <c r="I684">
        <v>14.300716911139199</v>
      </c>
      <c r="J684">
        <v>0.17443530326987899</v>
      </c>
    </row>
    <row r="685" spans="1:10" x14ac:dyDescent="0.25">
      <c r="A685" t="s">
        <v>1199</v>
      </c>
      <c r="B685" t="s">
        <v>81</v>
      </c>
      <c r="C685">
        <v>14</v>
      </c>
      <c r="D685" t="s">
        <v>1211</v>
      </c>
      <c r="E685">
        <v>0.113658493740342</v>
      </c>
      <c r="F685">
        <v>0.23478788491789199</v>
      </c>
      <c r="G685">
        <v>7.9100353763443598E-2</v>
      </c>
      <c r="H685" s="42">
        <v>5.4845056891163102</v>
      </c>
      <c r="I685">
        <v>12.9817694927373</v>
      </c>
      <c r="J685">
        <v>0.47858625694114598</v>
      </c>
    </row>
    <row r="686" spans="1:10" x14ac:dyDescent="0.25">
      <c r="A686" t="s">
        <v>1199</v>
      </c>
      <c r="B686" t="s">
        <v>566</v>
      </c>
      <c r="C686">
        <v>14</v>
      </c>
      <c r="D686" t="s">
        <v>1211</v>
      </c>
      <c r="E686">
        <v>0.85226264044853095</v>
      </c>
      <c r="F686">
        <v>0.19149573216670701</v>
      </c>
      <c r="G686">
        <v>0.11762059732173399</v>
      </c>
      <c r="H686" s="42">
        <v>11.784392129132399</v>
      </c>
      <c r="I686">
        <v>6.2220487576967702</v>
      </c>
      <c r="J686">
        <v>0.38821314349706099</v>
      </c>
    </row>
    <row r="687" spans="1:10" x14ac:dyDescent="0.25">
      <c r="A687" t="s">
        <v>1177</v>
      </c>
      <c r="B687" t="s">
        <v>597</v>
      </c>
      <c r="C687">
        <v>15</v>
      </c>
      <c r="D687" t="s">
        <v>1212</v>
      </c>
      <c r="E687">
        <v>7.0319558818609802E-4</v>
      </c>
      <c r="F687">
        <v>1.1996159301706499E-3</v>
      </c>
      <c r="G687">
        <v>0.23945881568583299</v>
      </c>
      <c r="H687" s="42">
        <v>-12.230399376630301</v>
      </c>
      <c r="I687">
        <v>5.3133056505574299</v>
      </c>
      <c r="J687">
        <v>5.1780870700965299E-2</v>
      </c>
    </row>
    <row r="688" spans="1:10" x14ac:dyDescent="0.25">
      <c r="A688" t="s">
        <v>1177</v>
      </c>
      <c r="B688" t="s">
        <v>501</v>
      </c>
      <c r="C688">
        <v>15</v>
      </c>
      <c r="D688" t="s">
        <v>1212</v>
      </c>
      <c r="E688">
        <v>6.6989778503576795E-5</v>
      </c>
      <c r="F688">
        <v>2.7602858380395001E-2</v>
      </c>
      <c r="G688">
        <v>0.139462859119068</v>
      </c>
      <c r="H688" s="42">
        <v>-9.5026417742384695</v>
      </c>
      <c r="I688">
        <v>6.9419175460783196</v>
      </c>
      <c r="J688">
        <v>9.2958334573203294E-2</v>
      </c>
    </row>
    <row r="689" spans="1:10" x14ac:dyDescent="0.25">
      <c r="A689" s="35" t="s">
        <v>1177</v>
      </c>
      <c r="B689" s="35" t="s">
        <v>566</v>
      </c>
      <c r="C689">
        <v>15</v>
      </c>
      <c r="D689" t="s">
        <v>1211</v>
      </c>
      <c r="E689">
        <v>0.62415690865251505</v>
      </c>
      <c r="F689">
        <v>0.39783249012859001</v>
      </c>
      <c r="G689" s="29">
        <v>1.1698880236059099E-2</v>
      </c>
      <c r="H689" s="31">
        <v>-8.1659711108979494</v>
      </c>
      <c r="I689">
        <v>8.1367458357761393</v>
      </c>
      <c r="J689" s="37">
        <v>0.82865891285037796</v>
      </c>
    </row>
    <row r="690" spans="1:10" x14ac:dyDescent="0.25">
      <c r="A690" s="35" t="s">
        <v>1177</v>
      </c>
      <c r="B690" s="35" t="s">
        <v>147</v>
      </c>
      <c r="C690">
        <v>15</v>
      </c>
      <c r="D690" t="s">
        <v>1211</v>
      </c>
      <c r="E690">
        <v>0.49102912328425802</v>
      </c>
      <c r="F690">
        <v>0.38900403426225399</v>
      </c>
      <c r="G690" s="29">
        <v>1.2969516125918399E-2</v>
      </c>
      <c r="H690" s="31">
        <v>-7.8623027447909202</v>
      </c>
      <c r="I690">
        <v>8.4647805869911199</v>
      </c>
      <c r="J690" s="37">
        <v>0.814838325165127</v>
      </c>
    </row>
    <row r="691" spans="1:10" x14ac:dyDescent="0.25">
      <c r="A691" t="s">
        <v>1177</v>
      </c>
      <c r="B691" t="s">
        <v>437</v>
      </c>
      <c r="C691">
        <v>12</v>
      </c>
      <c r="D691" t="s">
        <v>1211</v>
      </c>
      <c r="E691">
        <v>0.442611062768413</v>
      </c>
      <c r="F691">
        <v>0.23079859630855001</v>
      </c>
      <c r="G691">
        <v>0.113911079218819</v>
      </c>
      <c r="H691" s="42">
        <v>-7.5197367709924503</v>
      </c>
      <c r="I691">
        <v>8.8666166837434996</v>
      </c>
      <c r="J691">
        <v>0.40365103323809898</v>
      </c>
    </row>
    <row r="692" spans="1:10" x14ac:dyDescent="0.25">
      <c r="A692" s="35" t="s">
        <v>1177</v>
      </c>
      <c r="B692" s="35" t="s">
        <v>243</v>
      </c>
      <c r="C692">
        <v>15</v>
      </c>
      <c r="D692" t="s">
        <v>1211</v>
      </c>
      <c r="E692">
        <v>0.49798172646939298</v>
      </c>
      <c r="F692">
        <v>0.47890240059534001</v>
      </c>
      <c r="G692" s="36">
        <v>4.2547618726212402E-3</v>
      </c>
      <c r="H692" s="31">
        <v>-5.1769870928369199</v>
      </c>
      <c r="I692">
        <v>13.039363339782099</v>
      </c>
      <c r="J692" s="37">
        <v>0.92885006204635501</v>
      </c>
    </row>
    <row r="693" spans="1:10" x14ac:dyDescent="0.25">
      <c r="A693" t="s">
        <v>1177</v>
      </c>
      <c r="B693" t="s">
        <v>628</v>
      </c>
      <c r="C693">
        <v>13</v>
      </c>
      <c r="D693" t="s">
        <v>1211</v>
      </c>
      <c r="E693">
        <v>0.57833524823000404</v>
      </c>
      <c r="F693">
        <v>0.129331836749804</v>
      </c>
      <c r="G693">
        <v>0.22746762508775401</v>
      </c>
      <c r="H693" s="42">
        <v>-4.19761619088899</v>
      </c>
      <c r="I693">
        <v>16.1638260602918</v>
      </c>
      <c r="J693">
        <v>0.24575784469077799</v>
      </c>
    </row>
    <row r="694" spans="1:10" x14ac:dyDescent="0.25">
      <c r="A694" t="s">
        <v>1177</v>
      </c>
      <c r="B694" t="s">
        <v>535</v>
      </c>
      <c r="C694">
        <v>14</v>
      </c>
      <c r="D694" t="s">
        <v>1211</v>
      </c>
      <c r="E694">
        <v>0.51492373384967605</v>
      </c>
      <c r="F694">
        <v>3.78341621447651E-2</v>
      </c>
      <c r="G694">
        <v>0.50519022435387695</v>
      </c>
      <c r="H694" s="42">
        <v>-3.4829821327926198</v>
      </c>
      <c r="I694">
        <v>19.552347330782901</v>
      </c>
      <c r="J694">
        <v>0.10511161149180399</v>
      </c>
    </row>
    <row r="695" spans="1:10" x14ac:dyDescent="0.25">
      <c r="A695" s="39" t="s">
        <v>1177</v>
      </c>
      <c r="B695" s="39" t="s">
        <v>81</v>
      </c>
      <c r="C695">
        <v>15</v>
      </c>
      <c r="D695" t="s">
        <v>1211</v>
      </c>
      <c r="E695">
        <v>0.29621485984014101</v>
      </c>
      <c r="F695">
        <v>0.30003400844801198</v>
      </c>
      <c r="G695" s="29">
        <v>3.4537980638435703E-2</v>
      </c>
      <c r="H695" s="31">
        <v>-3.3393075149061802</v>
      </c>
      <c r="I695">
        <v>20.408677855696801</v>
      </c>
      <c r="J695" s="38">
        <v>0.650143029546976</v>
      </c>
    </row>
    <row r="696" spans="1:10" x14ac:dyDescent="0.25">
      <c r="A696" t="s">
        <v>1177</v>
      </c>
      <c r="B696" t="s">
        <v>308</v>
      </c>
      <c r="C696">
        <v>15</v>
      </c>
      <c r="D696" t="s">
        <v>1211</v>
      </c>
      <c r="E696">
        <v>0.20125608633897599</v>
      </c>
      <c r="F696">
        <v>0.18472269786522599</v>
      </c>
      <c r="G696">
        <v>0.109834356576323</v>
      </c>
      <c r="H696" s="42">
        <v>-3.3339307361730302</v>
      </c>
      <c r="I696">
        <v>20.442157151614701</v>
      </c>
      <c r="J696">
        <v>0.40048453206808599</v>
      </c>
    </row>
    <row r="697" spans="1:10" x14ac:dyDescent="0.25">
      <c r="A697" t="s">
        <v>1177</v>
      </c>
      <c r="B697" t="s">
        <v>212</v>
      </c>
      <c r="C697">
        <v>14</v>
      </c>
      <c r="D697" t="s">
        <v>1211</v>
      </c>
      <c r="E697">
        <v>0.34921225776102899</v>
      </c>
      <c r="F697">
        <v>8.6300145530793002E-2</v>
      </c>
      <c r="G697">
        <v>0.30800149784549702</v>
      </c>
      <c r="H697" s="42">
        <v>-3.3080204707538599</v>
      </c>
      <c r="I697">
        <v>20.6050169311453</v>
      </c>
      <c r="J697">
        <v>0.185230246843749</v>
      </c>
    </row>
    <row r="698" spans="1:10" x14ac:dyDescent="0.25">
      <c r="A698" t="s">
        <v>1177</v>
      </c>
      <c r="B698" t="s">
        <v>342</v>
      </c>
      <c r="C698">
        <v>15</v>
      </c>
      <c r="D698" t="s">
        <v>1212</v>
      </c>
      <c r="E698">
        <v>6.9331403258927001E-5</v>
      </c>
      <c r="F698">
        <v>8.1555912735585406E-2</v>
      </c>
      <c r="G698">
        <v>1</v>
      </c>
      <c r="H698" s="42">
        <v>-2.3410160828798299</v>
      </c>
      <c r="I698">
        <v>29.260875659185</v>
      </c>
      <c r="J698">
        <v>0.188039484536489</v>
      </c>
    </row>
    <row r="699" spans="1:10" x14ac:dyDescent="0.25">
      <c r="A699" t="s">
        <v>1177</v>
      </c>
      <c r="B699" t="s">
        <v>686</v>
      </c>
      <c r="C699">
        <v>12</v>
      </c>
      <c r="D699" t="s">
        <v>1211</v>
      </c>
      <c r="E699">
        <v>0.22934744091366299</v>
      </c>
      <c r="F699">
        <v>1.98663386732124E-2</v>
      </c>
      <c r="G699">
        <v>0.66216094878262299</v>
      </c>
      <c r="H699" s="42">
        <v>-1.6188274993504299</v>
      </c>
      <c r="I699">
        <v>42.4703367878355</v>
      </c>
      <c r="J699">
        <v>7.3251389847776599E-2</v>
      </c>
    </row>
    <row r="700" spans="1:10" x14ac:dyDescent="0.25">
      <c r="A700" t="s">
        <v>1177</v>
      </c>
      <c r="B700" t="s">
        <v>468</v>
      </c>
      <c r="C700">
        <v>14</v>
      </c>
      <c r="D700" t="s">
        <v>1212</v>
      </c>
      <c r="E700">
        <v>1.92938627155399E-2</v>
      </c>
      <c r="F700">
        <v>0.30028832679953898</v>
      </c>
      <c r="G700">
        <v>0.23311184869840601</v>
      </c>
      <c r="H700" s="42">
        <v>-1.1943181090669801</v>
      </c>
      <c r="I700">
        <v>57.689797669311901</v>
      </c>
      <c r="J700" s="38">
        <v>0.615064988431821</v>
      </c>
    </row>
    <row r="701" spans="1:10" x14ac:dyDescent="0.25">
      <c r="A701" t="s">
        <v>1177</v>
      </c>
      <c r="B701" t="s">
        <v>113</v>
      </c>
      <c r="C701">
        <v>14</v>
      </c>
      <c r="D701" t="s">
        <v>1211</v>
      </c>
      <c r="E701">
        <v>0.878531169549847</v>
      </c>
      <c r="F701">
        <v>2.0817766024924002E-3</v>
      </c>
      <c r="G701">
        <v>0.87691513821386002</v>
      </c>
      <c r="H701" s="42">
        <v>-0.53309198108685296</v>
      </c>
      <c r="I701">
        <v>129.67705445749101</v>
      </c>
      <c r="J701">
        <v>5.28531620282734E-2</v>
      </c>
    </row>
    <row r="702" spans="1:10" x14ac:dyDescent="0.25">
      <c r="A702" t="s">
        <v>1177</v>
      </c>
      <c r="B702" t="s">
        <v>720</v>
      </c>
      <c r="C702">
        <v>14</v>
      </c>
      <c r="D702" t="s">
        <v>1211</v>
      </c>
      <c r="E702">
        <v>0.42435330917444403</v>
      </c>
      <c r="F702">
        <v>1.4649581056320999E-4</v>
      </c>
      <c r="G702">
        <v>0.96724332284985104</v>
      </c>
      <c r="H702" s="42">
        <v>-0.154410251246939</v>
      </c>
      <c r="I702">
        <v>448.55305395139499</v>
      </c>
      <c r="J702">
        <v>5.0200082850494002E-2</v>
      </c>
    </row>
    <row r="703" spans="1:10" x14ac:dyDescent="0.25">
      <c r="A703" t="s">
        <v>1177</v>
      </c>
      <c r="B703" t="s">
        <v>277</v>
      </c>
      <c r="C703">
        <v>14</v>
      </c>
      <c r="D703" t="s">
        <v>1211</v>
      </c>
      <c r="E703">
        <v>0.85046458245651901</v>
      </c>
      <c r="F703">
        <v>3.4496817008020499E-4</v>
      </c>
      <c r="G703">
        <v>0.94975034121498703</v>
      </c>
      <c r="H703" s="42">
        <v>0.204978401593436</v>
      </c>
      <c r="I703">
        <v>338.502658682804</v>
      </c>
      <c r="J703">
        <v>5.0471323635357203E-2</v>
      </c>
    </row>
    <row r="704" spans="1:10" x14ac:dyDescent="0.25">
      <c r="A704" t="s">
        <v>1177</v>
      </c>
      <c r="B704" t="s">
        <v>179</v>
      </c>
      <c r="C704">
        <v>14</v>
      </c>
      <c r="D704" t="s">
        <v>1211</v>
      </c>
      <c r="E704">
        <v>0.99607752410862205</v>
      </c>
      <c r="F704">
        <v>1.4346454948398E-3</v>
      </c>
      <c r="G704">
        <v>0.89771129404703598</v>
      </c>
      <c r="H704" s="42">
        <v>0.41813240707286897</v>
      </c>
      <c r="I704">
        <v>166.11850636946099</v>
      </c>
      <c r="J704">
        <v>5.1963964256384602E-2</v>
      </c>
    </row>
    <row r="705" spans="1:10" x14ac:dyDescent="0.25">
      <c r="A705" t="s">
        <v>1177</v>
      </c>
      <c r="B705" t="s">
        <v>658</v>
      </c>
      <c r="C705">
        <v>14</v>
      </c>
      <c r="D705" t="s">
        <v>1212</v>
      </c>
      <c r="E705">
        <v>9.0803864428806006E-5</v>
      </c>
      <c r="F705">
        <v>8.8491840941363906E-2</v>
      </c>
      <c r="G705">
        <v>1</v>
      </c>
      <c r="H705" s="42">
        <v>0.59728088496278098</v>
      </c>
      <c r="I705">
        <v>116.396683932765</v>
      </c>
      <c r="J705">
        <v>0.189086677607398</v>
      </c>
    </row>
    <row r="706" spans="1:10" x14ac:dyDescent="0.25">
      <c r="A706" t="s">
        <v>1177</v>
      </c>
      <c r="B706" t="s">
        <v>750</v>
      </c>
      <c r="C706">
        <v>11</v>
      </c>
      <c r="D706" t="s">
        <v>1211</v>
      </c>
      <c r="E706">
        <v>0.77874672822312296</v>
      </c>
      <c r="F706">
        <v>2.0045060688343899E-2</v>
      </c>
      <c r="G706">
        <v>0.67796437007363997</v>
      </c>
      <c r="H706" s="42">
        <v>1.6980193630140801</v>
      </c>
      <c r="I706">
        <v>41.1665242418171</v>
      </c>
      <c r="J706">
        <v>7.1026508051284395E-2</v>
      </c>
    </row>
    <row r="707" spans="1:10" x14ac:dyDescent="0.25">
      <c r="A707" t="s">
        <v>1177</v>
      </c>
      <c r="B707" t="s">
        <v>405</v>
      </c>
      <c r="C707">
        <v>15</v>
      </c>
      <c r="D707" t="s">
        <v>1211</v>
      </c>
      <c r="E707">
        <v>0.49699307950356603</v>
      </c>
      <c r="F707">
        <v>5.3109552037659401E-2</v>
      </c>
      <c r="G707">
        <v>0.40861874940999998</v>
      </c>
      <c r="H707" s="42">
        <v>2.1241791006371402</v>
      </c>
      <c r="I707">
        <v>32.976655977051898</v>
      </c>
      <c r="J707">
        <v>0.13617912157353401</v>
      </c>
    </row>
    <row r="708" spans="1:10" x14ac:dyDescent="0.25">
      <c r="A708" t="s">
        <v>1177</v>
      </c>
      <c r="B708" t="s">
        <v>780</v>
      </c>
      <c r="C708">
        <v>14</v>
      </c>
      <c r="D708" t="s">
        <v>1211</v>
      </c>
      <c r="E708">
        <v>0.41794039873015298</v>
      </c>
      <c r="F708">
        <v>2.90913610992629E-2</v>
      </c>
      <c r="G708">
        <v>0.55990475726273503</v>
      </c>
      <c r="H708" s="42">
        <v>2.1363237963579498</v>
      </c>
      <c r="I708">
        <v>32.791144847525601</v>
      </c>
      <c r="J708">
        <v>9.1772750641081896E-2</v>
      </c>
    </row>
    <row r="709" spans="1:10" x14ac:dyDescent="0.25">
      <c r="A709" s="39" t="s">
        <v>1177</v>
      </c>
      <c r="B709" s="39" t="s">
        <v>374</v>
      </c>
      <c r="C709">
        <v>15</v>
      </c>
      <c r="D709" t="s">
        <v>1211</v>
      </c>
      <c r="E709">
        <v>0.86177209474393701</v>
      </c>
      <c r="F709">
        <v>0.31575253798764902</v>
      </c>
      <c r="G709" s="29">
        <v>2.92525117491058E-2</v>
      </c>
      <c r="H709" s="31">
        <v>47.228010615750897</v>
      </c>
      <c r="I709">
        <v>1.7919471418298101</v>
      </c>
      <c r="J709" s="38">
        <v>0.682041394680451</v>
      </c>
    </row>
    <row r="710" spans="1:10" x14ac:dyDescent="0.25">
      <c r="A710" t="s">
        <v>1179</v>
      </c>
      <c r="B710" t="s">
        <v>597</v>
      </c>
      <c r="C710">
        <v>15</v>
      </c>
      <c r="D710" t="s">
        <v>1212</v>
      </c>
      <c r="E710">
        <v>1.6377451256401701E-3</v>
      </c>
      <c r="F710">
        <v>5.6771672755611903E-6</v>
      </c>
      <c r="G710">
        <v>0.114247172395445</v>
      </c>
      <c r="H710" s="42">
        <v>-17.772464907428201</v>
      </c>
      <c r="I710">
        <v>3.5422491354950201</v>
      </c>
      <c r="J710">
        <v>5.0008409619211901E-2</v>
      </c>
    </row>
    <row r="711" spans="1:10" x14ac:dyDescent="0.25">
      <c r="A711" s="35" t="s">
        <v>1179</v>
      </c>
      <c r="B711" s="35" t="s">
        <v>566</v>
      </c>
      <c r="C711">
        <v>15</v>
      </c>
      <c r="D711" t="s">
        <v>1211</v>
      </c>
      <c r="E711">
        <v>0.15067189168474701</v>
      </c>
      <c r="F711">
        <v>0.467151307983102</v>
      </c>
      <c r="G711" s="36">
        <v>4.9664607356475002E-3</v>
      </c>
      <c r="H711" s="31">
        <v>-10.9919498921805</v>
      </c>
      <c r="I711">
        <v>5.9526547742936602</v>
      </c>
      <c r="J711" s="37">
        <v>0.91742615654724302</v>
      </c>
    </row>
    <row r="712" spans="1:10" x14ac:dyDescent="0.25">
      <c r="A712" s="35" t="s">
        <v>1179</v>
      </c>
      <c r="B712" s="35" t="s">
        <v>147</v>
      </c>
      <c r="C712">
        <v>15</v>
      </c>
      <c r="D712" t="s">
        <v>1211</v>
      </c>
      <c r="E712">
        <v>0.87100582651409797</v>
      </c>
      <c r="F712">
        <v>0.38817714799865399</v>
      </c>
      <c r="G712" s="29">
        <v>1.30945609026693E-2</v>
      </c>
      <c r="H712" s="31">
        <v>-9.5251106480576002</v>
      </c>
      <c r="I712">
        <v>6.9246967164472704</v>
      </c>
      <c r="J712" s="37">
        <v>0.81351680747333999</v>
      </c>
    </row>
    <row r="713" spans="1:10" x14ac:dyDescent="0.25">
      <c r="A713" s="35" t="s">
        <v>1179</v>
      </c>
      <c r="B713" s="35" t="s">
        <v>535</v>
      </c>
      <c r="C713">
        <v>14</v>
      </c>
      <c r="D713" t="s">
        <v>1211</v>
      </c>
      <c r="E713">
        <v>0.94559940208437299</v>
      </c>
      <c r="F713">
        <v>0.46143166372217698</v>
      </c>
      <c r="G713" s="36">
        <v>7.5417839724536201E-3</v>
      </c>
      <c r="H713" s="31">
        <v>-8.4860237302741695</v>
      </c>
      <c r="I713">
        <v>7.8164080664419897</v>
      </c>
      <c r="J713" s="37">
        <v>0.887959647006341</v>
      </c>
    </row>
    <row r="714" spans="1:10" x14ac:dyDescent="0.25">
      <c r="A714" t="s">
        <v>1179</v>
      </c>
      <c r="B714" t="s">
        <v>501</v>
      </c>
      <c r="C714">
        <v>15</v>
      </c>
      <c r="D714" t="s">
        <v>1211</v>
      </c>
      <c r="E714">
        <v>0.110440042472296</v>
      </c>
      <c r="F714">
        <v>0.20508651534103201</v>
      </c>
      <c r="G714">
        <v>9.0048972890186402E-2</v>
      </c>
      <c r="H714" s="42">
        <v>-7.3950097258729501</v>
      </c>
      <c r="I714">
        <v>9.0221638339815495</v>
      </c>
      <c r="J714">
        <v>0.44509499499170702</v>
      </c>
    </row>
    <row r="715" spans="1:10" x14ac:dyDescent="0.25">
      <c r="A715" t="s">
        <v>1179</v>
      </c>
      <c r="B715" t="s">
        <v>113</v>
      </c>
      <c r="C715">
        <v>14</v>
      </c>
      <c r="D715" t="s">
        <v>1211</v>
      </c>
      <c r="E715">
        <v>0.56308370123617002</v>
      </c>
      <c r="F715">
        <v>0.25255156882497198</v>
      </c>
      <c r="G715">
        <v>6.7033900721274395E-2</v>
      </c>
      <c r="H715" s="42">
        <v>-5.76229660534326</v>
      </c>
      <c r="I715">
        <v>11.679007487203499</v>
      </c>
      <c r="J715" s="38">
        <v>0.51593727686396695</v>
      </c>
    </row>
    <row r="716" spans="1:10" x14ac:dyDescent="0.25">
      <c r="A716" t="s">
        <v>1179</v>
      </c>
      <c r="B716" t="s">
        <v>212</v>
      </c>
      <c r="C716">
        <v>14</v>
      </c>
      <c r="D716" t="s">
        <v>1211</v>
      </c>
      <c r="E716">
        <v>0.99041388425177601</v>
      </c>
      <c r="F716">
        <v>0.184422686104732</v>
      </c>
      <c r="G716">
        <v>0.12541896160348401</v>
      </c>
      <c r="H716" s="42">
        <v>-5.1675635272326801</v>
      </c>
      <c r="I716">
        <v>13.0637852644692</v>
      </c>
      <c r="J716">
        <v>0.37366814458702102</v>
      </c>
    </row>
    <row r="717" spans="1:10" x14ac:dyDescent="0.25">
      <c r="A717" t="s">
        <v>1179</v>
      </c>
      <c r="B717" t="s">
        <v>468</v>
      </c>
      <c r="C717">
        <v>14</v>
      </c>
      <c r="D717" t="s">
        <v>1212</v>
      </c>
      <c r="E717">
        <v>4.3102940634262399E-2</v>
      </c>
      <c r="F717">
        <v>0.27128402180566302</v>
      </c>
      <c r="G717">
        <v>0.192507621759854</v>
      </c>
      <c r="H717" s="42">
        <v>-4.4791650278949797</v>
      </c>
      <c r="I717">
        <v>15.125698960924799</v>
      </c>
      <c r="J717" s="38">
        <v>0.55517670137738495</v>
      </c>
    </row>
    <row r="718" spans="1:10" x14ac:dyDescent="0.25">
      <c r="A718" t="s">
        <v>1179</v>
      </c>
      <c r="B718" t="s">
        <v>686</v>
      </c>
      <c r="C718">
        <v>12</v>
      </c>
      <c r="D718" t="s">
        <v>1211</v>
      </c>
      <c r="E718">
        <v>0.47775257407258997</v>
      </c>
      <c r="F718">
        <v>6.3553570314210106E-2</v>
      </c>
      <c r="G718">
        <v>0.42925600894017901</v>
      </c>
      <c r="H718" s="42">
        <v>-4.1888485600555398</v>
      </c>
      <c r="I718">
        <v>16.198394258231101</v>
      </c>
      <c r="J718">
        <v>0.129537636879169</v>
      </c>
    </row>
    <row r="719" spans="1:10" x14ac:dyDescent="0.25">
      <c r="A719" t="s">
        <v>1179</v>
      </c>
      <c r="B719" t="s">
        <v>243</v>
      </c>
      <c r="C719">
        <v>15</v>
      </c>
      <c r="D719" t="s">
        <v>1212</v>
      </c>
      <c r="E719">
        <v>3.0271151706208699E-2</v>
      </c>
      <c r="F719">
        <v>9.8924539210861598E-2</v>
      </c>
      <c r="G719">
        <v>0.379450395962797</v>
      </c>
      <c r="H719" s="42">
        <v>-3.1131237184559599</v>
      </c>
      <c r="I719">
        <v>21.916926796286099</v>
      </c>
      <c r="J719">
        <v>0.221416979025051</v>
      </c>
    </row>
    <row r="720" spans="1:10" x14ac:dyDescent="0.25">
      <c r="A720" t="s">
        <v>1179</v>
      </c>
      <c r="B720" t="s">
        <v>405</v>
      </c>
      <c r="C720">
        <v>14</v>
      </c>
      <c r="D720" t="s">
        <v>1211</v>
      </c>
      <c r="E720">
        <v>0.127329253372543</v>
      </c>
      <c r="F720">
        <v>3.3818924065840597E-2</v>
      </c>
      <c r="G720">
        <v>0.52912708481318405</v>
      </c>
      <c r="H720" s="42">
        <v>-2.1941922223809902</v>
      </c>
      <c r="I720">
        <v>31.2422295492849</v>
      </c>
      <c r="J720">
        <v>9.8941468726097007E-2</v>
      </c>
    </row>
    <row r="721" spans="1:10" x14ac:dyDescent="0.25">
      <c r="A721" t="s">
        <v>1179</v>
      </c>
      <c r="B721" t="s">
        <v>720</v>
      </c>
      <c r="C721">
        <v>14</v>
      </c>
      <c r="D721" t="s">
        <v>1211</v>
      </c>
      <c r="E721">
        <v>0.87309611078920901</v>
      </c>
      <c r="F721">
        <v>9.0648178718474706E-2</v>
      </c>
      <c r="G721">
        <v>0.295549040978977</v>
      </c>
      <c r="H721" s="42">
        <v>-2.1660951493382199</v>
      </c>
      <c r="I721">
        <v>31.652010649415701</v>
      </c>
      <c r="J721">
        <v>0.19289940994847901</v>
      </c>
    </row>
    <row r="722" spans="1:10" x14ac:dyDescent="0.25">
      <c r="A722" t="s">
        <v>1179</v>
      </c>
      <c r="B722" t="s">
        <v>81</v>
      </c>
      <c r="C722">
        <v>15</v>
      </c>
      <c r="D722" t="s">
        <v>1212</v>
      </c>
      <c r="E722">
        <v>3.6598338930680097E-2</v>
      </c>
      <c r="F722">
        <v>0.12847156576875399</v>
      </c>
      <c r="G722">
        <v>0.43511891093211402</v>
      </c>
      <c r="H722" s="42">
        <v>-1.84562177738903</v>
      </c>
      <c r="I722">
        <v>37.208646534303803</v>
      </c>
      <c r="J722">
        <v>0.28078078386573302</v>
      </c>
    </row>
    <row r="723" spans="1:10" x14ac:dyDescent="0.25">
      <c r="A723" t="s">
        <v>1179</v>
      </c>
      <c r="B723" t="s">
        <v>750</v>
      </c>
      <c r="C723">
        <v>11</v>
      </c>
      <c r="D723" t="s">
        <v>1212</v>
      </c>
      <c r="E723">
        <v>1.72286429305103E-2</v>
      </c>
      <c r="F723">
        <v>0.12338432186925</v>
      </c>
      <c r="G723">
        <v>0.54225934944684895</v>
      </c>
      <c r="H723" s="42">
        <v>-1.5606087153885</v>
      </c>
      <c r="I723">
        <v>44.067698536857201</v>
      </c>
      <c r="J723">
        <v>0.20003876623485201</v>
      </c>
    </row>
    <row r="724" spans="1:10" x14ac:dyDescent="0.25">
      <c r="A724" t="s">
        <v>1179</v>
      </c>
      <c r="B724" t="s">
        <v>342</v>
      </c>
      <c r="C724">
        <v>15</v>
      </c>
      <c r="D724" t="s">
        <v>1212</v>
      </c>
      <c r="E724">
        <v>7.8706252267193098E-5</v>
      </c>
      <c r="F724">
        <v>4.82986196221563E-2</v>
      </c>
      <c r="G724">
        <v>1</v>
      </c>
      <c r="H724" s="42">
        <v>-1.4959456641158799</v>
      </c>
      <c r="I724">
        <v>45.987606402136201</v>
      </c>
      <c r="J724">
        <v>0.12777996757610399</v>
      </c>
    </row>
    <row r="725" spans="1:10" x14ac:dyDescent="0.25">
      <c r="A725" t="s">
        <v>1179</v>
      </c>
      <c r="B725" t="s">
        <v>277</v>
      </c>
      <c r="C725">
        <v>14</v>
      </c>
      <c r="D725" t="s">
        <v>1211</v>
      </c>
      <c r="E725">
        <v>0.10312887725698899</v>
      </c>
      <c r="F725">
        <v>1.1005949828619599E-2</v>
      </c>
      <c r="G725">
        <v>0.72114847881406796</v>
      </c>
      <c r="H725" s="42">
        <v>-1.2065010001292999</v>
      </c>
      <c r="I725">
        <v>57.103749388262102</v>
      </c>
      <c r="J725">
        <v>6.5324002496182698E-2</v>
      </c>
    </row>
    <row r="726" spans="1:10" x14ac:dyDescent="0.25">
      <c r="A726" t="s">
        <v>1179</v>
      </c>
      <c r="B726" t="s">
        <v>658</v>
      </c>
      <c r="C726">
        <v>14</v>
      </c>
      <c r="D726" t="s">
        <v>1211</v>
      </c>
      <c r="E726">
        <v>0.95088598675939295</v>
      </c>
      <c r="F726">
        <v>3.0177747342946998E-2</v>
      </c>
      <c r="G726">
        <v>0.55255543389609396</v>
      </c>
      <c r="H726" s="42">
        <v>-1.0238460844594599</v>
      </c>
      <c r="I726">
        <v>67.353162228379006</v>
      </c>
      <c r="J726">
        <v>9.3410870516655198E-2</v>
      </c>
    </row>
    <row r="727" spans="1:10" x14ac:dyDescent="0.25">
      <c r="A727" t="s">
        <v>1179</v>
      </c>
      <c r="B727" t="s">
        <v>179</v>
      </c>
      <c r="C727">
        <v>14</v>
      </c>
      <c r="D727" t="s">
        <v>1211</v>
      </c>
      <c r="E727">
        <v>0.63932896888450497</v>
      </c>
      <c r="F727">
        <v>8.6420219843604904E-3</v>
      </c>
      <c r="G727">
        <v>0.751934955566682</v>
      </c>
      <c r="H727" s="42">
        <v>-0.63326156945071599</v>
      </c>
      <c r="I727">
        <v>109.109753818573</v>
      </c>
      <c r="J727">
        <v>6.19828724073095E-2</v>
      </c>
    </row>
    <row r="728" spans="1:10" x14ac:dyDescent="0.25">
      <c r="A728" t="s">
        <v>1179</v>
      </c>
      <c r="B728" t="s">
        <v>308</v>
      </c>
      <c r="C728">
        <v>15</v>
      </c>
      <c r="D728" t="s">
        <v>1211</v>
      </c>
      <c r="E728">
        <v>0.220441974538436</v>
      </c>
      <c r="F728">
        <v>3.5390626837049398E-4</v>
      </c>
      <c r="G728">
        <v>0.94694449069310405</v>
      </c>
      <c r="H728" s="42">
        <v>-0.365063533574495</v>
      </c>
      <c r="I728">
        <v>189.523502601378</v>
      </c>
      <c r="J728">
        <v>5.05245573186867E-2</v>
      </c>
    </row>
    <row r="729" spans="1:10" x14ac:dyDescent="0.25">
      <c r="A729" t="s">
        <v>1179</v>
      </c>
      <c r="B729" t="s">
        <v>628</v>
      </c>
      <c r="C729">
        <v>14</v>
      </c>
      <c r="D729" t="s">
        <v>1211</v>
      </c>
      <c r="E729">
        <v>0.54218799505981896</v>
      </c>
      <c r="F729">
        <v>5.7565868944203596E-4</v>
      </c>
      <c r="G729">
        <v>0.93511277311116403</v>
      </c>
      <c r="H729" s="42">
        <v>0.26392224439817402</v>
      </c>
      <c r="I729">
        <v>262.979524567113</v>
      </c>
      <c r="J729">
        <v>5.0786836727484602E-2</v>
      </c>
    </row>
    <row r="730" spans="1:10" x14ac:dyDescent="0.25">
      <c r="A730" t="s">
        <v>1179</v>
      </c>
      <c r="B730" t="s">
        <v>780</v>
      </c>
      <c r="C730">
        <v>14</v>
      </c>
      <c r="D730" t="s">
        <v>1211</v>
      </c>
      <c r="E730">
        <v>0.71254201332191702</v>
      </c>
      <c r="F730">
        <v>1.28059269148345E-2</v>
      </c>
      <c r="G730">
        <v>0.70010212330036503</v>
      </c>
      <c r="H730" s="42">
        <v>1.3917792494005301</v>
      </c>
      <c r="I730">
        <v>50.148729298830702</v>
      </c>
      <c r="J730">
        <v>6.7886192918592297E-2</v>
      </c>
    </row>
    <row r="731" spans="1:10" x14ac:dyDescent="0.25">
      <c r="A731" t="s">
        <v>1179</v>
      </c>
      <c r="B731" t="s">
        <v>437</v>
      </c>
      <c r="C731">
        <v>12</v>
      </c>
      <c r="D731" t="s">
        <v>1211</v>
      </c>
      <c r="E731">
        <v>0.30861205234821698</v>
      </c>
      <c r="F731">
        <v>2.7214784854165099E-2</v>
      </c>
      <c r="G731">
        <v>0.60839681646579102</v>
      </c>
      <c r="H731" s="42">
        <v>3.10129820011247</v>
      </c>
      <c r="I731">
        <v>22.695036225028499</v>
      </c>
      <c r="J731">
        <v>8.2225030887034103E-2</v>
      </c>
    </row>
    <row r="732" spans="1:10" x14ac:dyDescent="0.25">
      <c r="A732" t="s">
        <v>1179</v>
      </c>
      <c r="B732" t="s">
        <v>374</v>
      </c>
      <c r="C732">
        <v>15</v>
      </c>
      <c r="D732" t="s">
        <v>1211</v>
      </c>
      <c r="E732">
        <v>0.22943515569060399</v>
      </c>
      <c r="F732">
        <v>0.24821091950307</v>
      </c>
      <c r="G732">
        <v>5.8745163647728901E-2</v>
      </c>
      <c r="H732" s="42">
        <v>35.482852296856798</v>
      </c>
      <c r="I732">
        <v>2.2825304032464602</v>
      </c>
      <c r="J732" s="38">
        <v>0.53979358731191895</v>
      </c>
    </row>
    <row r="733" spans="1:10" x14ac:dyDescent="0.25">
      <c r="A733" s="35" t="s">
        <v>1178</v>
      </c>
      <c r="B733" s="35" t="s">
        <v>566</v>
      </c>
      <c r="C733">
        <v>15</v>
      </c>
      <c r="D733" t="s">
        <v>1211</v>
      </c>
      <c r="E733">
        <v>7.65835581149968E-2</v>
      </c>
      <c r="F733">
        <v>0.59124263326422499</v>
      </c>
      <c r="G733" s="36">
        <v>8.07140946944874E-4</v>
      </c>
      <c r="H733" s="31">
        <v>-14.7439342487635</v>
      </c>
      <c r="I733">
        <v>4.3454528455997297</v>
      </c>
      <c r="J733" s="37">
        <v>0.99015838928543998</v>
      </c>
    </row>
    <row r="734" spans="1:10" x14ac:dyDescent="0.25">
      <c r="A734" t="s">
        <v>1178</v>
      </c>
      <c r="B734" t="s">
        <v>597</v>
      </c>
      <c r="C734">
        <v>15</v>
      </c>
      <c r="D734" t="s">
        <v>1211</v>
      </c>
      <c r="E734">
        <v>0.58940789172012698</v>
      </c>
      <c r="F734">
        <v>0.243943691881152</v>
      </c>
      <c r="G734">
        <v>6.13124470920383E-2</v>
      </c>
      <c r="H734" s="42">
        <v>-13.720239020317401</v>
      </c>
      <c r="I734">
        <v>4.6969103683975604</v>
      </c>
      <c r="J734" s="38">
        <v>0.53047451298968895</v>
      </c>
    </row>
    <row r="735" spans="1:10" x14ac:dyDescent="0.25">
      <c r="A735" s="39" t="s">
        <v>1178</v>
      </c>
      <c r="B735" s="39" t="s">
        <v>501</v>
      </c>
      <c r="C735">
        <v>15</v>
      </c>
      <c r="D735" t="s">
        <v>1211</v>
      </c>
      <c r="E735">
        <v>7.4893248233460802E-2</v>
      </c>
      <c r="F735">
        <v>0.319301159425746</v>
      </c>
      <c r="G735" s="29">
        <v>2.8165591259806999E-2</v>
      </c>
      <c r="H735" s="31">
        <v>-10.5355886738739</v>
      </c>
      <c r="I735">
        <v>6.2260996322939404</v>
      </c>
      <c r="J735" s="38">
        <v>0.68910742332790198</v>
      </c>
    </row>
    <row r="736" spans="1:10" x14ac:dyDescent="0.25">
      <c r="A736" s="39" t="s">
        <v>1178</v>
      </c>
      <c r="B736" s="39" t="s">
        <v>147</v>
      </c>
      <c r="C736">
        <v>15</v>
      </c>
      <c r="D736" t="s">
        <v>1211</v>
      </c>
      <c r="E736">
        <v>0.120513801173578</v>
      </c>
      <c r="F736">
        <v>0.28376828367906598</v>
      </c>
      <c r="G736" s="29">
        <v>4.0907634461535898E-2</v>
      </c>
      <c r="H736" s="31">
        <v>-9.2043033567067702</v>
      </c>
      <c r="I736">
        <v>7.1785358099401497</v>
      </c>
      <c r="J736" s="38">
        <v>0.61623306288311297</v>
      </c>
    </row>
    <row r="737" spans="1:10" x14ac:dyDescent="0.25">
      <c r="A737" t="s">
        <v>1178</v>
      </c>
      <c r="B737" t="s">
        <v>686</v>
      </c>
      <c r="C737">
        <v>12</v>
      </c>
      <c r="D737" t="s">
        <v>1212</v>
      </c>
      <c r="E737">
        <v>2.0563493080239598E-2</v>
      </c>
      <c r="F737">
        <v>0.23380115713965199</v>
      </c>
      <c r="G737" s="29">
        <v>4.47368985823847E-2</v>
      </c>
      <c r="H737" s="42">
        <v>-9.0749520576553202</v>
      </c>
      <c r="I737">
        <v>7.2859578562213603</v>
      </c>
      <c r="J737">
        <v>0.40923776216698499</v>
      </c>
    </row>
    <row r="738" spans="1:10" x14ac:dyDescent="0.25">
      <c r="A738" s="39" t="s">
        <v>1178</v>
      </c>
      <c r="B738" s="39" t="s">
        <v>468</v>
      </c>
      <c r="C738">
        <v>14</v>
      </c>
      <c r="D738" t="s">
        <v>1211</v>
      </c>
      <c r="E738">
        <v>0.161647672677763</v>
      </c>
      <c r="F738">
        <v>0.38703072213780998</v>
      </c>
      <c r="G738" s="29">
        <v>1.7517517392157698E-2</v>
      </c>
      <c r="H738" s="31">
        <v>-8.6557308721176192</v>
      </c>
      <c r="I738">
        <v>7.6561543409898096</v>
      </c>
      <c r="J738" s="38">
        <v>0.77908986932380497</v>
      </c>
    </row>
    <row r="739" spans="1:10" x14ac:dyDescent="0.25">
      <c r="A739" t="s">
        <v>1178</v>
      </c>
      <c r="B739" t="s">
        <v>308</v>
      </c>
      <c r="C739">
        <v>15</v>
      </c>
      <c r="D739" t="s">
        <v>1212</v>
      </c>
      <c r="E739">
        <v>3.3686577200965198E-2</v>
      </c>
      <c r="F739">
        <v>9.2473920873275703E-2</v>
      </c>
      <c r="G739">
        <v>0.23945881568583299</v>
      </c>
      <c r="H739" s="42">
        <v>-7.7768231592137402</v>
      </c>
      <c r="I739">
        <v>8.5617368337011204</v>
      </c>
      <c r="J739">
        <v>0.20887919150478701</v>
      </c>
    </row>
    <row r="740" spans="1:10" x14ac:dyDescent="0.25">
      <c r="A740" s="39" t="s">
        <v>1178</v>
      </c>
      <c r="B740" s="39" t="s">
        <v>243</v>
      </c>
      <c r="C740">
        <v>15</v>
      </c>
      <c r="D740" t="s">
        <v>1212</v>
      </c>
      <c r="E740">
        <v>4.0440488328141101E-2</v>
      </c>
      <c r="F740">
        <v>0.35378481275805201</v>
      </c>
      <c r="G740" s="36">
        <v>2.8582293753424701E-3</v>
      </c>
      <c r="H740" s="31">
        <v>-7.0456871600755404</v>
      </c>
      <c r="I740">
        <v>9.4870997904223309</v>
      </c>
      <c r="J740" s="38">
        <v>0.75470174390309697</v>
      </c>
    </row>
    <row r="741" spans="1:10" x14ac:dyDescent="0.25">
      <c r="A741" s="39" t="s">
        <v>1178</v>
      </c>
      <c r="B741" s="39" t="s">
        <v>535</v>
      </c>
      <c r="C741">
        <v>14</v>
      </c>
      <c r="D741" t="s">
        <v>1211</v>
      </c>
      <c r="E741">
        <v>0.149783299951841</v>
      </c>
      <c r="F741">
        <v>0.32177376808769598</v>
      </c>
      <c r="G741" s="29">
        <v>3.43821427490036E-2</v>
      </c>
      <c r="H741" s="31">
        <v>-6.6401585387928499</v>
      </c>
      <c r="I741">
        <v>10.0881722650073</v>
      </c>
      <c r="J741" s="38">
        <v>0.65826189621876496</v>
      </c>
    </row>
    <row r="742" spans="1:10" x14ac:dyDescent="0.25">
      <c r="A742" t="s">
        <v>1178</v>
      </c>
      <c r="B742" t="s">
        <v>437</v>
      </c>
      <c r="C742">
        <v>12</v>
      </c>
      <c r="D742" t="s">
        <v>1211</v>
      </c>
      <c r="E742">
        <v>0.403830568552557</v>
      </c>
      <c r="F742">
        <v>0.118097914393975</v>
      </c>
      <c r="G742">
        <v>0.27408185043753502</v>
      </c>
      <c r="H742" s="42">
        <v>-6.5355747710500198</v>
      </c>
      <c r="I742">
        <v>10.2552796232009</v>
      </c>
      <c r="J742">
        <v>0.20945703738420701</v>
      </c>
    </row>
    <row r="743" spans="1:10" x14ac:dyDescent="0.25">
      <c r="A743" s="39" t="s">
        <v>1178</v>
      </c>
      <c r="B743" s="39" t="s">
        <v>81</v>
      </c>
      <c r="C743">
        <v>15</v>
      </c>
      <c r="D743" t="s">
        <v>1212</v>
      </c>
      <c r="E743">
        <v>7.6358868461257404E-3</v>
      </c>
      <c r="F743">
        <v>0.241983651131605</v>
      </c>
      <c r="G743" s="29">
        <v>2.07906153223614E-2</v>
      </c>
      <c r="H743" s="31">
        <v>-5.7769061240504103</v>
      </c>
      <c r="I743">
        <v>11.648577745931</v>
      </c>
      <c r="J743" s="38">
        <v>0.52618716384806796</v>
      </c>
    </row>
    <row r="744" spans="1:10" x14ac:dyDescent="0.25">
      <c r="A744" t="s">
        <v>1178</v>
      </c>
      <c r="B744" t="s">
        <v>113</v>
      </c>
      <c r="C744">
        <v>14</v>
      </c>
      <c r="D744" t="s">
        <v>1211</v>
      </c>
      <c r="E744">
        <v>0.35482444655421302</v>
      </c>
      <c r="F744">
        <v>0.12133857875010499</v>
      </c>
      <c r="G744">
        <v>0.22226542916654901</v>
      </c>
      <c r="H744" s="42">
        <v>-5.2669455826780798</v>
      </c>
      <c r="I744">
        <v>12.810626669080801</v>
      </c>
      <c r="J744">
        <v>0.24905536605228101</v>
      </c>
    </row>
    <row r="745" spans="1:10" x14ac:dyDescent="0.25">
      <c r="A745" t="s">
        <v>1178</v>
      </c>
      <c r="B745" t="s">
        <v>405</v>
      </c>
      <c r="C745">
        <v>14</v>
      </c>
      <c r="D745" t="s">
        <v>1211</v>
      </c>
      <c r="E745">
        <v>8.6149858618989703E-2</v>
      </c>
      <c r="F745">
        <v>0.12389818014599401</v>
      </c>
      <c r="G745">
        <v>0.21712126295120299</v>
      </c>
      <c r="H745" s="42">
        <v>-5.0492424967372198</v>
      </c>
      <c r="I745">
        <v>13.378179692888599</v>
      </c>
      <c r="J745">
        <v>0.25388928782960202</v>
      </c>
    </row>
    <row r="746" spans="1:10" x14ac:dyDescent="0.25">
      <c r="A746" t="s">
        <v>1178</v>
      </c>
      <c r="B746" t="s">
        <v>374</v>
      </c>
      <c r="C746">
        <v>15</v>
      </c>
      <c r="D746" t="s">
        <v>1212</v>
      </c>
      <c r="E746">
        <v>9.5952927451896999E-3</v>
      </c>
      <c r="F746">
        <v>8.5366568258439302E-2</v>
      </c>
      <c r="G746">
        <v>0.69182251124820604</v>
      </c>
      <c r="H746" s="42">
        <v>-4.7696794433275196</v>
      </c>
      <c r="I746">
        <v>14.1829676227223</v>
      </c>
      <c r="J746">
        <v>0.19525722086738401</v>
      </c>
    </row>
    <row r="747" spans="1:10" x14ac:dyDescent="0.25">
      <c r="A747" t="s">
        <v>1178</v>
      </c>
      <c r="B747" t="s">
        <v>277</v>
      </c>
      <c r="C747">
        <v>14</v>
      </c>
      <c r="D747" t="s">
        <v>1212</v>
      </c>
      <c r="E747">
        <v>3.2697069050612901E-3</v>
      </c>
      <c r="F747">
        <v>6.6311249832754003E-4</v>
      </c>
      <c r="G747">
        <v>0.23311184869840601</v>
      </c>
      <c r="H747" s="42">
        <v>-4.3369086408305604</v>
      </c>
      <c r="I747">
        <v>15.633382907299</v>
      </c>
      <c r="J747">
        <v>5.0906515001429897E-2</v>
      </c>
    </row>
    <row r="748" spans="1:10" x14ac:dyDescent="0.25">
      <c r="A748" t="s">
        <v>1178</v>
      </c>
      <c r="B748" t="s">
        <v>750</v>
      </c>
      <c r="C748">
        <v>11</v>
      </c>
      <c r="D748" t="s">
        <v>1211</v>
      </c>
      <c r="E748">
        <v>6.27276151603577E-2</v>
      </c>
      <c r="F748">
        <v>0.36139918536071097</v>
      </c>
      <c r="G748">
        <v>5.0436677871373098E-2</v>
      </c>
      <c r="H748" s="42">
        <v>-4.2830014335334301</v>
      </c>
      <c r="I748">
        <v>15.8345764517089</v>
      </c>
      <c r="J748" s="38">
        <v>0.60444760071388504</v>
      </c>
    </row>
    <row r="749" spans="1:10" x14ac:dyDescent="0.25">
      <c r="A749" t="s">
        <v>1178</v>
      </c>
      <c r="B749" t="s">
        <v>212</v>
      </c>
      <c r="C749">
        <v>14</v>
      </c>
      <c r="D749" t="s">
        <v>1211</v>
      </c>
      <c r="E749">
        <v>0.99728613380599795</v>
      </c>
      <c r="F749">
        <v>0.167753082932973</v>
      </c>
      <c r="G749">
        <v>0.14585381134021</v>
      </c>
      <c r="H749" s="42">
        <v>-3.75325481715854</v>
      </c>
      <c r="I749">
        <v>18.1191123484702</v>
      </c>
      <c r="J749">
        <v>0.33976578760923498</v>
      </c>
    </row>
    <row r="750" spans="1:10" x14ac:dyDescent="0.25">
      <c r="A750" t="s">
        <v>1178</v>
      </c>
      <c r="B750" t="s">
        <v>720</v>
      </c>
      <c r="C750">
        <v>14</v>
      </c>
      <c r="D750" t="s">
        <v>1211</v>
      </c>
      <c r="E750">
        <v>0.98143885097660799</v>
      </c>
      <c r="F750">
        <v>6.0554930000078298E-2</v>
      </c>
      <c r="G750">
        <v>0.39640765789131199</v>
      </c>
      <c r="H750" s="42">
        <v>-1.9409089401999999</v>
      </c>
      <c r="I750">
        <v>35.3647981604134</v>
      </c>
      <c r="J750">
        <v>0.141404751655307</v>
      </c>
    </row>
    <row r="751" spans="1:10" x14ac:dyDescent="0.25">
      <c r="A751" t="s">
        <v>1178</v>
      </c>
      <c r="B751" t="s">
        <v>342</v>
      </c>
      <c r="C751">
        <v>15</v>
      </c>
      <c r="D751" t="s">
        <v>1212</v>
      </c>
      <c r="E751">
        <v>5.4601491423700798E-4</v>
      </c>
      <c r="F751">
        <v>9.4660850664795501E-2</v>
      </c>
      <c r="G751">
        <v>0.92257009049519001</v>
      </c>
      <c r="H751" s="42">
        <v>-1.6618051426835601</v>
      </c>
      <c r="I751">
        <v>41.362955234546803</v>
      </c>
      <c r="J751">
        <v>0.21311156340746501</v>
      </c>
    </row>
    <row r="752" spans="1:10" x14ac:dyDescent="0.25">
      <c r="A752" t="s">
        <v>1178</v>
      </c>
      <c r="B752" t="s">
        <v>179</v>
      </c>
      <c r="C752">
        <v>14</v>
      </c>
      <c r="D752" t="s">
        <v>1211</v>
      </c>
      <c r="E752">
        <v>0.85687574046674397</v>
      </c>
      <c r="F752">
        <v>2.5962145614811201E-2</v>
      </c>
      <c r="G752">
        <v>0.58211851494091904</v>
      </c>
      <c r="H752" s="42">
        <v>-0.88234505704726196</v>
      </c>
      <c r="I752">
        <v>78.210296886981297</v>
      </c>
      <c r="J752">
        <v>8.7085299626214405E-2</v>
      </c>
    </row>
    <row r="753" spans="1:10" x14ac:dyDescent="0.25">
      <c r="A753" t="s">
        <v>1178</v>
      </c>
      <c r="B753" t="s">
        <v>780</v>
      </c>
      <c r="C753">
        <v>14</v>
      </c>
      <c r="D753" t="s">
        <v>1211</v>
      </c>
      <c r="E753">
        <v>0.93674909870386802</v>
      </c>
      <c r="F753">
        <v>4.8297625444071396E-3</v>
      </c>
      <c r="G753">
        <v>0.81337644040769896</v>
      </c>
      <c r="H753" s="42">
        <v>0.68269699286600505</v>
      </c>
      <c r="I753">
        <v>101.87690180285</v>
      </c>
      <c r="J753">
        <v>5.6651898437287102E-2</v>
      </c>
    </row>
    <row r="754" spans="1:10" x14ac:dyDescent="0.25">
      <c r="A754" t="s">
        <v>1178</v>
      </c>
      <c r="B754" t="s">
        <v>658</v>
      </c>
      <c r="C754">
        <v>14</v>
      </c>
      <c r="D754" t="s">
        <v>1211</v>
      </c>
      <c r="E754">
        <v>0.79224882151766396</v>
      </c>
      <c r="F754">
        <v>9.3755662014597202E-2</v>
      </c>
      <c r="G754">
        <v>0.28700863552824901</v>
      </c>
      <c r="H754" s="42">
        <v>1.3711851811062199</v>
      </c>
      <c r="I754">
        <v>50.896740246219203</v>
      </c>
      <c r="J754">
        <v>0.19842588667896199</v>
      </c>
    </row>
    <row r="755" spans="1:10" x14ac:dyDescent="0.25">
      <c r="A755" t="s">
        <v>1178</v>
      </c>
      <c r="B755" t="s">
        <v>628</v>
      </c>
      <c r="C755">
        <v>14</v>
      </c>
      <c r="D755" t="s">
        <v>1211</v>
      </c>
      <c r="E755">
        <v>0.493586090557673</v>
      </c>
      <c r="F755">
        <v>7.8448403504282893E-2</v>
      </c>
      <c r="G755">
        <v>0.33210527683346602</v>
      </c>
      <c r="H755" s="42">
        <v>2.4861297579174702</v>
      </c>
      <c r="I755">
        <v>28.225726452096701</v>
      </c>
      <c r="J755">
        <v>0.17157283791793501</v>
      </c>
    </row>
    <row r="756" spans="1:10" x14ac:dyDescent="0.25">
      <c r="A756" t="s">
        <v>1180</v>
      </c>
      <c r="B756" t="s">
        <v>597</v>
      </c>
      <c r="C756">
        <v>15</v>
      </c>
      <c r="D756" t="s">
        <v>1212</v>
      </c>
      <c r="E756">
        <v>1.32576924223912E-2</v>
      </c>
      <c r="F756">
        <v>1.16545428390548E-5</v>
      </c>
      <c r="G756">
        <v>0.48645885788779197</v>
      </c>
      <c r="H756" s="42">
        <v>-15.7458500635428</v>
      </c>
      <c r="I756">
        <v>4.0456290818818097</v>
      </c>
      <c r="J756">
        <v>5.0017263184689E-2</v>
      </c>
    </row>
    <row r="757" spans="1:10" x14ac:dyDescent="0.25">
      <c r="A757" s="35" t="s">
        <v>1180</v>
      </c>
      <c r="B757" s="35" t="s">
        <v>113</v>
      </c>
      <c r="C757">
        <v>14</v>
      </c>
      <c r="D757" t="s">
        <v>1211</v>
      </c>
      <c r="E757">
        <v>0.414287043174002</v>
      </c>
      <c r="F757">
        <v>0.59750182166601296</v>
      </c>
      <c r="G757" s="36">
        <v>1.1875548214980601E-3</v>
      </c>
      <c r="H757" s="31">
        <v>-12.7525742920261</v>
      </c>
      <c r="I757">
        <v>5.0808998506892404</v>
      </c>
      <c r="J757" s="37">
        <v>0.98646621571502802</v>
      </c>
    </row>
    <row r="758" spans="1:10" x14ac:dyDescent="0.25">
      <c r="A758" s="39" t="s">
        <v>1180</v>
      </c>
      <c r="B758" s="39" t="s">
        <v>566</v>
      </c>
      <c r="C758">
        <v>15</v>
      </c>
      <c r="D758" t="s">
        <v>1212</v>
      </c>
      <c r="E758">
        <v>1.3964764099723101E-2</v>
      </c>
      <c r="F758">
        <v>0.23410919618939199</v>
      </c>
      <c r="G758" s="29">
        <v>3.5897237367888801E-2</v>
      </c>
      <c r="H758" s="31">
        <v>-12.4912631312987</v>
      </c>
      <c r="I758">
        <v>5.19477734168344</v>
      </c>
      <c r="J758" s="38">
        <v>0.50892671802411404</v>
      </c>
    </row>
    <row r="759" spans="1:10" x14ac:dyDescent="0.25">
      <c r="A759" s="35" t="s">
        <v>1180</v>
      </c>
      <c r="B759" s="35" t="s">
        <v>468</v>
      </c>
      <c r="C759">
        <v>14</v>
      </c>
      <c r="D759" t="s">
        <v>1211</v>
      </c>
      <c r="E759">
        <v>0.87034247279858401</v>
      </c>
      <c r="F759">
        <v>0.52001893591644299</v>
      </c>
      <c r="G759" s="36">
        <v>3.6080523785431201E-3</v>
      </c>
      <c r="H759" s="31">
        <v>-11.836246012938799</v>
      </c>
      <c r="I759">
        <v>5.5022921407978096</v>
      </c>
      <c r="J759" s="37">
        <v>0.94607029397767695</v>
      </c>
    </row>
    <row r="760" spans="1:10" x14ac:dyDescent="0.25">
      <c r="A760" s="39" t="s">
        <v>1180</v>
      </c>
      <c r="B760" s="39" t="s">
        <v>686</v>
      </c>
      <c r="C760">
        <v>12</v>
      </c>
      <c r="D760" t="s">
        <v>1212</v>
      </c>
      <c r="E760">
        <v>1.77740990547865E-2</v>
      </c>
      <c r="F760">
        <v>0.30124087123357601</v>
      </c>
      <c r="G760" s="36">
        <v>8.7577327507883107E-3</v>
      </c>
      <c r="H760" s="31">
        <v>-11.515110740540701</v>
      </c>
      <c r="I760">
        <v>5.6658189855358696</v>
      </c>
      <c r="J760" s="38">
        <v>0.53757720206757698</v>
      </c>
    </row>
    <row r="761" spans="1:10" x14ac:dyDescent="0.25">
      <c r="A761" t="s">
        <v>1180</v>
      </c>
      <c r="B761" t="s">
        <v>501</v>
      </c>
      <c r="C761">
        <v>15</v>
      </c>
      <c r="D761" t="s">
        <v>1212</v>
      </c>
      <c r="E761">
        <v>1.01751343293615E-2</v>
      </c>
      <c r="F761">
        <v>8.0741283493770202E-2</v>
      </c>
      <c r="G761">
        <v>0.77049566975530104</v>
      </c>
      <c r="H761" s="42">
        <v>-9.7699986577058908</v>
      </c>
      <c r="I761">
        <v>6.7421387218059099</v>
      </c>
      <c r="J761">
        <v>0.186504432924952</v>
      </c>
    </row>
    <row r="762" spans="1:10" x14ac:dyDescent="0.25">
      <c r="A762" t="s">
        <v>1180</v>
      </c>
      <c r="B762" t="s">
        <v>277</v>
      </c>
      <c r="C762">
        <v>14</v>
      </c>
      <c r="D762" t="s">
        <v>1212</v>
      </c>
      <c r="E762">
        <v>1.8698444293745601E-3</v>
      </c>
      <c r="F762">
        <v>2.9308992655893901E-2</v>
      </c>
      <c r="G762" s="29">
        <v>1.9278600244001999E-2</v>
      </c>
      <c r="H762" s="42">
        <v>-8.6711974522407296</v>
      </c>
      <c r="I762">
        <v>7.6418609882074797</v>
      </c>
      <c r="J762">
        <v>9.2100465912307999E-2</v>
      </c>
    </row>
    <row r="763" spans="1:10" x14ac:dyDescent="0.25">
      <c r="A763" s="39" t="s">
        <v>1180</v>
      </c>
      <c r="B763" s="39" t="s">
        <v>243</v>
      </c>
      <c r="C763">
        <v>15</v>
      </c>
      <c r="D763" t="s">
        <v>1212</v>
      </c>
      <c r="E763">
        <v>4.1886925917434703E-2</v>
      </c>
      <c r="F763">
        <v>0.31794685042868698</v>
      </c>
      <c r="G763" s="36">
        <v>5.9015862839027497E-3</v>
      </c>
      <c r="H763" s="31">
        <v>-8.1106465750935204</v>
      </c>
      <c r="I763">
        <v>8.1946807923579001</v>
      </c>
      <c r="J763" s="38">
        <v>0.68641696710962796</v>
      </c>
    </row>
    <row r="764" spans="1:10" x14ac:dyDescent="0.25">
      <c r="A764" t="s">
        <v>1180</v>
      </c>
      <c r="B764" t="s">
        <v>147</v>
      </c>
      <c r="C764">
        <v>15</v>
      </c>
      <c r="D764" t="s">
        <v>1212</v>
      </c>
      <c r="E764">
        <v>1.22820654457905E-2</v>
      </c>
      <c r="F764">
        <v>0.19290207289119601</v>
      </c>
      <c r="G764" s="29">
        <v>2.74952652157513E-2</v>
      </c>
      <c r="H764" s="42">
        <v>-8.0187573563317507</v>
      </c>
      <c r="I764">
        <v>8.2926711472521202</v>
      </c>
      <c r="J764">
        <v>0.41835907422811802</v>
      </c>
    </row>
    <row r="765" spans="1:10" x14ac:dyDescent="0.25">
      <c r="A765" s="35" t="s">
        <v>1180</v>
      </c>
      <c r="B765" s="35" t="s">
        <v>750</v>
      </c>
      <c r="C765">
        <v>11</v>
      </c>
      <c r="D765" t="s">
        <v>1211</v>
      </c>
      <c r="E765">
        <v>0.1259220437785</v>
      </c>
      <c r="F765">
        <v>0.58569349471855003</v>
      </c>
      <c r="G765" s="36">
        <v>6.0531762131395602E-3</v>
      </c>
      <c r="H765" s="31">
        <v>-7.7135197482447904</v>
      </c>
      <c r="I765">
        <v>8.6349236640663705</v>
      </c>
      <c r="J765" s="37">
        <v>0.93789178422885999</v>
      </c>
    </row>
    <row r="766" spans="1:10" x14ac:dyDescent="0.25">
      <c r="A766" s="39" t="s">
        <v>1180</v>
      </c>
      <c r="B766" s="39" t="s">
        <v>535</v>
      </c>
      <c r="C766">
        <v>14</v>
      </c>
      <c r="D766" t="s">
        <v>1211</v>
      </c>
      <c r="E766">
        <v>0.28618287312919199</v>
      </c>
      <c r="F766">
        <v>0.38607138258739998</v>
      </c>
      <c r="G766" s="29">
        <v>1.7698954302495299E-2</v>
      </c>
      <c r="H766" s="31">
        <v>-6.6714504754503396</v>
      </c>
      <c r="I766">
        <v>10.0391909014707</v>
      </c>
      <c r="J766" s="38">
        <v>0.77746011137305704</v>
      </c>
    </row>
    <row r="767" spans="1:10" x14ac:dyDescent="0.25">
      <c r="A767" t="s">
        <v>1180</v>
      </c>
      <c r="B767" t="s">
        <v>212</v>
      </c>
      <c r="C767">
        <v>14</v>
      </c>
      <c r="D767" t="s">
        <v>1211</v>
      </c>
      <c r="E767">
        <v>0.997405073638572</v>
      </c>
      <c r="F767">
        <v>0.218191806424513</v>
      </c>
      <c r="G767">
        <v>9.21818139325596E-2</v>
      </c>
      <c r="H767" s="42">
        <v>-5.6059974267065904</v>
      </c>
      <c r="I767">
        <v>12.0144804857316</v>
      </c>
      <c r="J767">
        <v>0.44374658094367198</v>
      </c>
    </row>
    <row r="768" spans="1:10" x14ac:dyDescent="0.25">
      <c r="A768" s="39" t="s">
        <v>1180</v>
      </c>
      <c r="B768" s="39" t="s">
        <v>720</v>
      </c>
      <c r="C768">
        <v>14</v>
      </c>
      <c r="D768" t="s">
        <v>1211</v>
      </c>
      <c r="E768">
        <v>0.89721445518096599</v>
      </c>
      <c r="F768">
        <v>0.35770329230827602</v>
      </c>
      <c r="G768" s="29">
        <v>2.38706375707479E-2</v>
      </c>
      <c r="H768" s="31">
        <v>-5.0216476190792703</v>
      </c>
      <c r="I768">
        <v>13.4536329649819</v>
      </c>
      <c r="J768" s="38">
        <v>0.72710795843430298</v>
      </c>
    </row>
    <row r="769" spans="1:10" x14ac:dyDescent="0.25">
      <c r="A769" t="s">
        <v>1180</v>
      </c>
      <c r="B769" t="s">
        <v>81</v>
      </c>
      <c r="C769">
        <v>15</v>
      </c>
      <c r="D769" t="s">
        <v>1212</v>
      </c>
      <c r="E769">
        <v>2.1817012900660401E-3</v>
      </c>
      <c r="F769">
        <v>4.61016417429135E-2</v>
      </c>
      <c r="G769">
        <v>0.28156607029556802</v>
      </c>
      <c r="H769" s="42">
        <v>-4.2160182003107902</v>
      </c>
      <c r="I769">
        <v>16.091739823150601</v>
      </c>
      <c r="J769">
        <v>0.123981805628083</v>
      </c>
    </row>
    <row r="770" spans="1:10" x14ac:dyDescent="0.25">
      <c r="A770" t="s">
        <v>1180</v>
      </c>
      <c r="B770" t="s">
        <v>308</v>
      </c>
      <c r="C770">
        <v>15</v>
      </c>
      <c r="D770" t="s">
        <v>1211</v>
      </c>
      <c r="E770">
        <v>0.28235322550118402</v>
      </c>
      <c r="F770">
        <v>4.8636139521973501E-2</v>
      </c>
      <c r="G770">
        <v>0.42962625369600399</v>
      </c>
      <c r="H770" s="42">
        <v>-4.1888685999686803</v>
      </c>
      <c r="I770">
        <v>16.198315081755201</v>
      </c>
      <c r="J770">
        <v>0.12836556649161601</v>
      </c>
    </row>
    <row r="771" spans="1:10" x14ac:dyDescent="0.25">
      <c r="A771" t="s">
        <v>1180</v>
      </c>
      <c r="B771" t="s">
        <v>780</v>
      </c>
      <c r="C771">
        <v>14</v>
      </c>
      <c r="D771" t="s">
        <v>1211</v>
      </c>
      <c r="E771">
        <v>0.99311542214169002</v>
      </c>
      <c r="F771">
        <v>0.159512255710446</v>
      </c>
      <c r="G771">
        <v>0.157141339429476</v>
      </c>
      <c r="H771" s="42">
        <v>-4.1025653567775704</v>
      </c>
      <c r="I771">
        <v>16.546464125016101</v>
      </c>
      <c r="J771">
        <v>0.32323135827259197</v>
      </c>
    </row>
    <row r="772" spans="1:10" x14ac:dyDescent="0.25">
      <c r="A772" t="s">
        <v>1180</v>
      </c>
      <c r="B772" t="s">
        <v>658</v>
      </c>
      <c r="C772">
        <v>14</v>
      </c>
      <c r="D772" t="s">
        <v>1211</v>
      </c>
      <c r="E772">
        <v>0.120933381252032</v>
      </c>
      <c r="F772">
        <v>0.20955228161473799</v>
      </c>
      <c r="G772">
        <v>9.9775425047377006E-2</v>
      </c>
      <c r="H772" s="42">
        <v>-3.6207856608898901</v>
      </c>
      <c r="I772">
        <v>18.794853586160599</v>
      </c>
      <c r="J772">
        <v>0.42568465945714401</v>
      </c>
    </row>
    <row r="773" spans="1:10" x14ac:dyDescent="0.25">
      <c r="A773" t="s">
        <v>1180</v>
      </c>
      <c r="B773" t="s">
        <v>179</v>
      </c>
      <c r="C773">
        <v>14</v>
      </c>
      <c r="D773" t="s">
        <v>1211</v>
      </c>
      <c r="E773">
        <v>0.94912677544896396</v>
      </c>
      <c r="F773">
        <v>9.7231862694990498E-2</v>
      </c>
      <c r="G773">
        <v>0.27778983466981599</v>
      </c>
      <c r="H773" s="42">
        <v>-2.0850633924414299</v>
      </c>
      <c r="I773">
        <v>32.895667661410698</v>
      </c>
      <c r="J773">
        <v>0.204652293925251</v>
      </c>
    </row>
    <row r="774" spans="1:10" x14ac:dyDescent="0.25">
      <c r="A774" t="s">
        <v>1180</v>
      </c>
      <c r="B774" t="s">
        <v>628</v>
      </c>
      <c r="C774">
        <v>14</v>
      </c>
      <c r="D774" t="s">
        <v>1211</v>
      </c>
      <c r="E774">
        <v>0.85338993001457297</v>
      </c>
      <c r="F774">
        <v>1.6547530405564401E-3</v>
      </c>
      <c r="G774">
        <v>0.89018470301264496</v>
      </c>
      <c r="H774" s="42">
        <v>-0.29249390167831502</v>
      </c>
      <c r="I774">
        <v>236.63159302686799</v>
      </c>
      <c r="J774">
        <v>5.2266175084561897E-2</v>
      </c>
    </row>
    <row r="775" spans="1:10" x14ac:dyDescent="0.25">
      <c r="A775" t="s">
        <v>1180</v>
      </c>
      <c r="B775" t="s">
        <v>405</v>
      </c>
      <c r="C775">
        <v>14</v>
      </c>
      <c r="D775" t="s">
        <v>1212</v>
      </c>
      <c r="E775">
        <v>1.52993260625735E-3</v>
      </c>
      <c r="F775">
        <v>0.111149741931259</v>
      </c>
      <c r="G775">
        <v>0.82991030305948499</v>
      </c>
      <c r="H775" s="42">
        <v>3.6469858175757</v>
      </c>
      <c r="I775">
        <v>19.350533514526699</v>
      </c>
      <c r="J775">
        <v>0.23003454314547001</v>
      </c>
    </row>
    <row r="776" spans="1:10" x14ac:dyDescent="0.25">
      <c r="A776" t="s">
        <v>1180</v>
      </c>
      <c r="B776" t="s">
        <v>342</v>
      </c>
      <c r="C776">
        <v>15</v>
      </c>
      <c r="D776" t="s">
        <v>1212</v>
      </c>
      <c r="E776">
        <v>4.5480377572105303E-2</v>
      </c>
      <c r="F776">
        <v>0.31084713261948699</v>
      </c>
      <c r="G776">
        <v>5.9724872589944897E-2</v>
      </c>
      <c r="H776" s="42">
        <v>6.7740674239155503</v>
      </c>
      <c r="I776">
        <v>10.5751510150229</v>
      </c>
      <c r="J776" s="38">
        <v>0.67218854025222696</v>
      </c>
    </row>
    <row r="777" spans="1:10" x14ac:dyDescent="0.25">
      <c r="A777" t="s">
        <v>1180</v>
      </c>
      <c r="B777" t="s">
        <v>437</v>
      </c>
      <c r="C777">
        <v>12</v>
      </c>
      <c r="D777" t="s">
        <v>1212</v>
      </c>
      <c r="E777">
        <v>2.27331295122576E-3</v>
      </c>
      <c r="F777">
        <v>3.5448895548237797E-2</v>
      </c>
      <c r="G777">
        <v>0.45902395733124901</v>
      </c>
      <c r="H777" s="42">
        <v>9.7034267028318197</v>
      </c>
      <c r="I777">
        <v>7.4845486794960099</v>
      </c>
      <c r="J777">
        <v>9.2518770836679406E-2</v>
      </c>
    </row>
    <row r="778" spans="1:10" x14ac:dyDescent="0.25">
      <c r="A778" t="s">
        <v>1180</v>
      </c>
      <c r="B778" t="s">
        <v>374</v>
      </c>
      <c r="C778">
        <v>15</v>
      </c>
      <c r="D778" t="s">
        <v>1211</v>
      </c>
      <c r="E778">
        <v>0.78657089055436402</v>
      </c>
      <c r="F778">
        <v>0.21674097759282199</v>
      </c>
      <c r="G778">
        <v>8.0312920615677796E-2</v>
      </c>
      <c r="H778" s="42">
        <v>41.206884237627101</v>
      </c>
      <c r="I778">
        <v>2.0087968193197199</v>
      </c>
      <c r="J778">
        <v>0.47073391822433103</v>
      </c>
    </row>
    <row r="779" spans="1:10" x14ac:dyDescent="0.25">
      <c r="A779" s="35" t="s">
        <v>1175</v>
      </c>
      <c r="B779" s="35" t="s">
        <v>437</v>
      </c>
      <c r="C779">
        <v>12</v>
      </c>
      <c r="D779" t="s">
        <v>1211</v>
      </c>
      <c r="E779">
        <v>0.96763125522038795</v>
      </c>
      <c r="F779">
        <v>0.52071186173112105</v>
      </c>
      <c r="G779" s="36">
        <v>8.0664599263241994E-3</v>
      </c>
      <c r="H779" s="31">
        <v>-11.1936074231322</v>
      </c>
      <c r="I779">
        <v>5.8389194645328804</v>
      </c>
      <c r="J779" s="37">
        <v>0.90108040572376402</v>
      </c>
    </row>
    <row r="780" spans="1:10" x14ac:dyDescent="0.25">
      <c r="A780" s="35" t="s">
        <v>1175</v>
      </c>
      <c r="B780" s="35" t="s">
        <v>147</v>
      </c>
      <c r="C780">
        <v>15</v>
      </c>
      <c r="D780" t="s">
        <v>1211</v>
      </c>
      <c r="E780">
        <v>0.609032547602676</v>
      </c>
      <c r="F780">
        <v>0.63985759324898195</v>
      </c>
      <c r="G780" s="36">
        <v>3.4318213598878602E-4</v>
      </c>
      <c r="H780" s="31">
        <v>-10.394318066754799</v>
      </c>
      <c r="I780">
        <v>6.3156082031085301</v>
      </c>
      <c r="J780" s="37">
        <v>0.99738789054607502</v>
      </c>
    </row>
    <row r="781" spans="1:10" x14ac:dyDescent="0.25">
      <c r="A781" s="35" t="s">
        <v>1175</v>
      </c>
      <c r="B781" s="35" t="s">
        <v>597</v>
      </c>
      <c r="C781">
        <v>15</v>
      </c>
      <c r="D781" t="s">
        <v>1211</v>
      </c>
      <c r="E781">
        <v>0.24135416383675601</v>
      </c>
      <c r="F781">
        <v>0.48885383413671502</v>
      </c>
      <c r="G781" s="36">
        <v>3.7233822047154802E-3</v>
      </c>
      <c r="H781" s="31">
        <v>-9.0949720209837395</v>
      </c>
      <c r="I781">
        <v>7.2691322268733396</v>
      </c>
      <c r="J781" s="37">
        <v>0.93770325901117701</v>
      </c>
    </row>
    <row r="782" spans="1:10" x14ac:dyDescent="0.25">
      <c r="A782" s="39" t="s">
        <v>1175</v>
      </c>
      <c r="B782" s="39" t="s">
        <v>81</v>
      </c>
      <c r="C782">
        <v>15</v>
      </c>
      <c r="D782" t="s">
        <v>1211</v>
      </c>
      <c r="E782">
        <v>0.84476238280685101</v>
      </c>
      <c r="F782">
        <v>0.32141243608249698</v>
      </c>
      <c r="G782" s="29">
        <v>2.7536347955342901E-2</v>
      </c>
      <c r="H782" s="31">
        <v>-8.4115321688580202</v>
      </c>
      <c r="I782">
        <v>7.8887908299368803</v>
      </c>
      <c r="J782" s="38">
        <v>0.69328599658269296</v>
      </c>
    </row>
    <row r="783" spans="1:10" x14ac:dyDescent="0.25">
      <c r="A783" s="35" t="s">
        <v>1175</v>
      </c>
      <c r="B783" s="35" t="s">
        <v>468</v>
      </c>
      <c r="C783">
        <v>14</v>
      </c>
      <c r="D783" t="s">
        <v>1211</v>
      </c>
      <c r="E783">
        <v>0.235145501647159</v>
      </c>
      <c r="F783">
        <v>0.53124008239263998</v>
      </c>
      <c r="G783" s="36">
        <v>3.1045479517996899E-3</v>
      </c>
      <c r="H783" s="31">
        <v>-8.1759288246019501</v>
      </c>
      <c r="I783">
        <v>8.1264014881020401</v>
      </c>
      <c r="J783" s="37">
        <v>0.95433270336609</v>
      </c>
    </row>
    <row r="784" spans="1:10" x14ac:dyDescent="0.25">
      <c r="A784" s="39" t="s">
        <v>1175</v>
      </c>
      <c r="B784" s="39" t="s">
        <v>686</v>
      </c>
      <c r="C784">
        <v>12</v>
      </c>
      <c r="D784" t="s">
        <v>1211</v>
      </c>
      <c r="E784">
        <v>0.97782692238785096</v>
      </c>
      <c r="F784">
        <v>0.40523898507774903</v>
      </c>
      <c r="G784" s="29">
        <v>2.6029016964228501E-2</v>
      </c>
      <c r="H784" s="31">
        <v>-6.4149110825170599</v>
      </c>
      <c r="I784">
        <v>10.454847115532999</v>
      </c>
      <c r="J784" s="38">
        <v>0.73167457151568804</v>
      </c>
    </row>
    <row r="785" spans="1:10" x14ac:dyDescent="0.25">
      <c r="A785" s="39" t="s">
        <v>1175</v>
      </c>
      <c r="B785" s="39" t="s">
        <v>405</v>
      </c>
      <c r="C785">
        <v>15</v>
      </c>
      <c r="D785" t="s">
        <v>1212</v>
      </c>
      <c r="E785">
        <v>3.1474160236913698E-2</v>
      </c>
      <c r="F785">
        <v>0.29176526014360099</v>
      </c>
      <c r="G785" s="29">
        <v>4.6292475415408603E-2</v>
      </c>
      <c r="H785" s="31">
        <v>-6.1289409094835499</v>
      </c>
      <c r="I785">
        <v>10.9591853327398</v>
      </c>
      <c r="J785" s="38">
        <v>0.63300814306957798</v>
      </c>
    </row>
    <row r="786" spans="1:10" x14ac:dyDescent="0.25">
      <c r="A786" t="s">
        <v>1175</v>
      </c>
      <c r="B786" t="s">
        <v>566</v>
      </c>
      <c r="C786">
        <v>15</v>
      </c>
      <c r="D786" t="s">
        <v>1212</v>
      </c>
      <c r="E786">
        <v>1.71113056317425E-3</v>
      </c>
      <c r="F786">
        <v>3.5793900036142599E-2</v>
      </c>
      <c r="G786">
        <v>0.28156607029556802</v>
      </c>
      <c r="H786" s="42">
        <v>-5.5271461630026701</v>
      </c>
      <c r="I786">
        <v>12.1909212738699</v>
      </c>
      <c r="J786">
        <v>0.10648121295453999</v>
      </c>
    </row>
    <row r="787" spans="1:10" x14ac:dyDescent="0.25">
      <c r="A787" t="s">
        <v>1175</v>
      </c>
      <c r="B787" t="s">
        <v>720</v>
      </c>
      <c r="C787">
        <v>14</v>
      </c>
      <c r="D787" t="s">
        <v>1211</v>
      </c>
      <c r="E787">
        <v>0.50784229224450295</v>
      </c>
      <c r="F787">
        <v>0.26454869409543003</v>
      </c>
      <c r="G787">
        <v>5.9874627263121802E-2</v>
      </c>
      <c r="H787" s="42">
        <v>-4.7629673976951903</v>
      </c>
      <c r="I787">
        <v>14.2034509203268</v>
      </c>
      <c r="J787" s="38">
        <v>0.54110032935553298</v>
      </c>
    </row>
    <row r="788" spans="1:10" x14ac:dyDescent="0.25">
      <c r="A788" s="39" t="s">
        <v>1175</v>
      </c>
      <c r="B788" s="39" t="s">
        <v>243</v>
      </c>
      <c r="C788">
        <v>15</v>
      </c>
      <c r="D788" t="s">
        <v>1211</v>
      </c>
      <c r="E788">
        <v>0.98432317258328805</v>
      </c>
      <c r="F788">
        <v>0.35375523590215502</v>
      </c>
      <c r="G788" s="29">
        <v>1.93516734654142E-2</v>
      </c>
      <c r="H788" s="31">
        <v>-4.6383801522383301</v>
      </c>
      <c r="I788">
        <v>14.5944169084507</v>
      </c>
      <c r="J788" s="38">
        <v>0.75464811758950401</v>
      </c>
    </row>
    <row r="789" spans="1:10" x14ac:dyDescent="0.25">
      <c r="A789" t="s">
        <v>1175</v>
      </c>
      <c r="B789" t="s">
        <v>780</v>
      </c>
      <c r="C789">
        <v>14</v>
      </c>
      <c r="D789" t="s">
        <v>1211</v>
      </c>
      <c r="E789">
        <v>8.6754046642428306E-2</v>
      </c>
      <c r="F789">
        <v>0.25968961768909798</v>
      </c>
      <c r="G789">
        <v>6.2684781802980899E-2</v>
      </c>
      <c r="H789" s="42">
        <v>-4.1256993427774002</v>
      </c>
      <c r="I789">
        <v>16.451712488384199</v>
      </c>
      <c r="J789" s="38">
        <v>0.530920156683509</v>
      </c>
    </row>
    <row r="790" spans="1:10" x14ac:dyDescent="0.25">
      <c r="A790" t="s">
        <v>1175</v>
      </c>
      <c r="B790" t="s">
        <v>308</v>
      </c>
      <c r="C790">
        <v>15</v>
      </c>
      <c r="D790" t="s">
        <v>1211</v>
      </c>
      <c r="E790">
        <v>0.334987923185257</v>
      </c>
      <c r="F790">
        <v>0.16730647445753599</v>
      </c>
      <c r="G790">
        <v>0.13005599811563801</v>
      </c>
      <c r="H790" s="42">
        <v>-3.8535662013501599</v>
      </c>
      <c r="I790">
        <v>17.638318152471498</v>
      </c>
      <c r="J790">
        <v>0.36272274983011599</v>
      </c>
    </row>
    <row r="791" spans="1:10" x14ac:dyDescent="0.25">
      <c r="A791" t="s">
        <v>1175</v>
      </c>
      <c r="B791" t="s">
        <v>277</v>
      </c>
      <c r="C791">
        <v>14</v>
      </c>
      <c r="D791" t="s">
        <v>1211</v>
      </c>
      <c r="E791">
        <v>0.33143279082245403</v>
      </c>
      <c r="F791">
        <v>5.1088466637523103E-2</v>
      </c>
      <c r="G791">
        <v>0.43715520152686599</v>
      </c>
      <c r="H791" s="42">
        <v>-1.75379053699392</v>
      </c>
      <c r="I791">
        <v>39.175207488191298</v>
      </c>
      <c r="J791">
        <v>0.12600266008133601</v>
      </c>
    </row>
    <row r="792" spans="1:10" x14ac:dyDescent="0.25">
      <c r="A792" t="s">
        <v>1175</v>
      </c>
      <c r="B792" t="s">
        <v>501</v>
      </c>
      <c r="C792">
        <v>15</v>
      </c>
      <c r="D792" t="s">
        <v>1212</v>
      </c>
      <c r="E792">
        <v>3.4571403698789998E-5</v>
      </c>
      <c r="F792">
        <v>5.0460453037088702E-2</v>
      </c>
      <c r="G792">
        <v>0.55896607212232197</v>
      </c>
      <c r="H792" s="42">
        <v>-1.69957459989506</v>
      </c>
      <c r="I792">
        <v>40.436005316832102</v>
      </c>
      <c r="J792">
        <v>0.131540349225302</v>
      </c>
    </row>
    <row r="793" spans="1:10" x14ac:dyDescent="0.25">
      <c r="A793" t="s">
        <v>1175</v>
      </c>
      <c r="B793" t="s">
        <v>212</v>
      </c>
      <c r="C793">
        <v>14</v>
      </c>
      <c r="D793" t="s">
        <v>1211</v>
      </c>
      <c r="E793">
        <v>0.60498527752119502</v>
      </c>
      <c r="F793">
        <v>3.1913381857254397E-2</v>
      </c>
      <c r="G793">
        <v>0.54116628686510904</v>
      </c>
      <c r="H793" s="42">
        <v>-1.46470568591205</v>
      </c>
      <c r="I793">
        <v>46.975881939244701</v>
      </c>
      <c r="J793">
        <v>9.6039422176124004E-2</v>
      </c>
    </row>
    <row r="794" spans="1:10" x14ac:dyDescent="0.25">
      <c r="A794" t="s">
        <v>1175</v>
      </c>
      <c r="B794" t="s">
        <v>535</v>
      </c>
      <c r="C794">
        <v>14</v>
      </c>
      <c r="D794" t="s">
        <v>1211</v>
      </c>
      <c r="E794">
        <v>0.92646140968839696</v>
      </c>
      <c r="F794">
        <v>4.8535474006257198E-3</v>
      </c>
      <c r="G794">
        <v>0.81292486719710799</v>
      </c>
      <c r="H794" s="42">
        <v>-0.74886680727093102</v>
      </c>
      <c r="I794">
        <v>92.212466592388296</v>
      </c>
      <c r="J794">
        <v>5.6684939061485001E-2</v>
      </c>
    </row>
    <row r="795" spans="1:10" x14ac:dyDescent="0.25">
      <c r="A795" t="s">
        <v>1175</v>
      </c>
      <c r="B795" t="s">
        <v>113</v>
      </c>
      <c r="C795">
        <v>14</v>
      </c>
      <c r="D795" t="s">
        <v>1211</v>
      </c>
      <c r="E795">
        <v>0.46025405013904702</v>
      </c>
      <c r="F795">
        <v>2.01825572364427E-3</v>
      </c>
      <c r="G795">
        <v>0.87879470697309003</v>
      </c>
      <c r="H795" s="42">
        <v>-0.435473924252261</v>
      </c>
      <c r="I795">
        <v>158.82394022844801</v>
      </c>
      <c r="J795">
        <v>5.2765789583093199E-2</v>
      </c>
    </row>
    <row r="796" spans="1:10" x14ac:dyDescent="0.25">
      <c r="A796" t="s">
        <v>1175</v>
      </c>
      <c r="B796" t="s">
        <v>750</v>
      </c>
      <c r="C796">
        <v>11</v>
      </c>
      <c r="D796" t="s">
        <v>1211</v>
      </c>
      <c r="E796">
        <v>0.81039135198988299</v>
      </c>
      <c r="F796">
        <v>1.1797768036250001E-3</v>
      </c>
      <c r="G796">
        <v>0.92014091557208499</v>
      </c>
      <c r="H796" s="42">
        <v>0.394193759565797</v>
      </c>
      <c r="I796">
        <v>176.18555326556699</v>
      </c>
      <c r="J796">
        <v>5.1201814028669398E-2</v>
      </c>
    </row>
    <row r="797" spans="1:10" x14ac:dyDescent="0.25">
      <c r="A797" t="s">
        <v>1175</v>
      </c>
      <c r="B797" t="s">
        <v>179</v>
      </c>
      <c r="C797">
        <v>14</v>
      </c>
      <c r="D797" t="s">
        <v>1211</v>
      </c>
      <c r="E797">
        <v>0.91707048547167902</v>
      </c>
      <c r="F797">
        <v>3.0479234269605001E-3</v>
      </c>
      <c r="G797">
        <v>0.85130662990042505</v>
      </c>
      <c r="H797" s="42">
        <v>0.56141600336157005</v>
      </c>
      <c r="I797">
        <v>123.81034393263</v>
      </c>
      <c r="J797">
        <v>5.4184524482318301E-2</v>
      </c>
    </row>
    <row r="798" spans="1:10" x14ac:dyDescent="0.25">
      <c r="A798" t="s">
        <v>1175</v>
      </c>
      <c r="B798" t="s">
        <v>628</v>
      </c>
      <c r="C798">
        <v>14</v>
      </c>
      <c r="D798" t="s">
        <v>1211</v>
      </c>
      <c r="E798">
        <v>5.5073753559738002E-2</v>
      </c>
      <c r="F798">
        <v>7.9017789922377103E-3</v>
      </c>
      <c r="G798">
        <v>0.76250588166230404</v>
      </c>
      <c r="H798" s="42">
        <v>0.71786814975329805</v>
      </c>
      <c r="I798">
        <v>96.902496115096596</v>
      </c>
      <c r="J798">
        <v>6.0942200987218101E-2</v>
      </c>
    </row>
    <row r="799" spans="1:10" x14ac:dyDescent="0.25">
      <c r="A799" t="s">
        <v>1175</v>
      </c>
      <c r="B799" t="s">
        <v>658</v>
      </c>
      <c r="C799">
        <v>14</v>
      </c>
      <c r="D799" t="s">
        <v>1211</v>
      </c>
      <c r="E799">
        <v>0.99712192312511205</v>
      </c>
      <c r="F799">
        <v>2.8234936094209202E-2</v>
      </c>
      <c r="G799">
        <v>0.56582520805177805</v>
      </c>
      <c r="H799" s="42">
        <v>1.11234425722413</v>
      </c>
      <c r="I799">
        <v>62.660022735962599</v>
      </c>
      <c r="J799">
        <v>9.0485281301835099E-2</v>
      </c>
    </row>
    <row r="800" spans="1:10" x14ac:dyDescent="0.25">
      <c r="A800" t="s">
        <v>1175</v>
      </c>
      <c r="B800" t="s">
        <v>342</v>
      </c>
      <c r="C800">
        <v>15</v>
      </c>
      <c r="D800" t="s">
        <v>1211</v>
      </c>
      <c r="E800">
        <v>6.8779238667361395E-2</v>
      </c>
      <c r="F800">
        <v>3.7295432103975297E-2</v>
      </c>
      <c r="G800">
        <v>0.49044608190913203</v>
      </c>
      <c r="H800" s="42">
        <v>2.80367471216461</v>
      </c>
      <c r="I800">
        <v>25.067786732801601</v>
      </c>
      <c r="J800">
        <v>0.10899735529297</v>
      </c>
    </row>
    <row r="801" spans="1:10" x14ac:dyDescent="0.25">
      <c r="A801" t="s">
        <v>1175</v>
      </c>
      <c r="B801" t="s">
        <v>374</v>
      </c>
      <c r="C801">
        <v>15</v>
      </c>
      <c r="D801" t="s">
        <v>1211</v>
      </c>
      <c r="E801">
        <v>9.8728207385256006E-2</v>
      </c>
      <c r="F801">
        <v>0.22006309054346701</v>
      </c>
      <c r="G801">
        <v>7.7726193369901803E-2</v>
      </c>
      <c r="H801" s="42">
        <v>34.976554924948601</v>
      </c>
      <c r="I801">
        <v>2.3110228293006299</v>
      </c>
      <c r="J801">
        <v>0.47804537433701899</v>
      </c>
    </row>
    <row r="802" spans="1:10" x14ac:dyDescent="0.25">
      <c r="A802" t="s">
        <v>1176</v>
      </c>
      <c r="B802" t="s">
        <v>437</v>
      </c>
      <c r="C802">
        <v>12</v>
      </c>
      <c r="D802" t="s">
        <v>1211</v>
      </c>
      <c r="E802">
        <v>0.34978875353919398</v>
      </c>
      <c r="F802">
        <v>0.24479895267426299</v>
      </c>
      <c r="G802">
        <v>0.101982683333298</v>
      </c>
      <c r="H802" s="42">
        <v>-10.421122172470501</v>
      </c>
      <c r="I802">
        <v>6.2984388720443398</v>
      </c>
      <c r="J802">
        <v>0.42982704057066601</v>
      </c>
    </row>
    <row r="803" spans="1:10" x14ac:dyDescent="0.25">
      <c r="A803" t="s">
        <v>1176</v>
      </c>
      <c r="B803" t="s">
        <v>501</v>
      </c>
      <c r="C803">
        <v>15</v>
      </c>
      <c r="D803" t="s">
        <v>1212</v>
      </c>
      <c r="E803">
        <v>5.7333972993065798E-5</v>
      </c>
      <c r="F803">
        <v>1.85055363958306E-2</v>
      </c>
      <c r="G803">
        <v>0.139462859119068</v>
      </c>
      <c r="H803" s="42">
        <v>-8.2811856904654402</v>
      </c>
      <c r="I803">
        <v>8.0185780692135697</v>
      </c>
      <c r="J803">
        <v>7.8348563965522006E-2</v>
      </c>
    </row>
    <row r="804" spans="1:10" x14ac:dyDescent="0.25">
      <c r="A804" t="s">
        <v>1176</v>
      </c>
      <c r="B804" t="s">
        <v>566</v>
      </c>
      <c r="C804">
        <v>15</v>
      </c>
      <c r="D804" t="s">
        <v>1212</v>
      </c>
      <c r="E804">
        <v>1.1823539834572299E-4</v>
      </c>
      <c r="F804">
        <v>8.5573591577424502E-2</v>
      </c>
      <c r="G804">
        <v>0.77049566975530104</v>
      </c>
      <c r="H804" s="42">
        <v>-7.3488161185213796</v>
      </c>
      <c r="I804">
        <v>9.0811110674984405</v>
      </c>
      <c r="J804">
        <v>0.195651078554233</v>
      </c>
    </row>
    <row r="805" spans="1:10" x14ac:dyDescent="0.25">
      <c r="A805" t="s">
        <v>1176</v>
      </c>
      <c r="B805" t="s">
        <v>535</v>
      </c>
      <c r="C805">
        <v>14</v>
      </c>
      <c r="D805" t="s">
        <v>1212</v>
      </c>
      <c r="E805">
        <v>1.6700593358234901E-3</v>
      </c>
      <c r="F805">
        <v>2.3800547495405999E-2</v>
      </c>
      <c r="G805" s="36">
        <v>3.02481173202899E-3</v>
      </c>
      <c r="H805" s="42">
        <v>-7.1705502381019404</v>
      </c>
      <c r="I805">
        <v>9.3157117965548508</v>
      </c>
      <c r="J805">
        <v>8.3874265042362395E-2</v>
      </c>
    </row>
    <row r="806" spans="1:10" x14ac:dyDescent="0.25">
      <c r="A806" s="35" t="s">
        <v>1176</v>
      </c>
      <c r="B806" s="35" t="s">
        <v>147</v>
      </c>
      <c r="C806">
        <v>15</v>
      </c>
      <c r="D806" t="s">
        <v>1211</v>
      </c>
      <c r="E806">
        <v>0.36384031557881802</v>
      </c>
      <c r="F806">
        <v>0.38840302276583499</v>
      </c>
      <c r="G806" s="29">
        <v>1.3060297687293001E-2</v>
      </c>
      <c r="H806" s="31">
        <v>-6.8103425492913399</v>
      </c>
      <c r="I806">
        <v>9.8272133157713792</v>
      </c>
      <c r="J806" s="37">
        <v>0.81387825178323903</v>
      </c>
    </row>
    <row r="807" spans="1:10" x14ac:dyDescent="0.25">
      <c r="A807" t="s">
        <v>1176</v>
      </c>
      <c r="B807" t="s">
        <v>597</v>
      </c>
      <c r="C807">
        <v>15</v>
      </c>
      <c r="D807" t="s">
        <v>1212</v>
      </c>
      <c r="E807">
        <v>2.44551877346106E-4</v>
      </c>
      <c r="F807">
        <v>1.77747602095823E-2</v>
      </c>
      <c r="G807">
        <v>0.328233587669434</v>
      </c>
      <c r="H807" s="42">
        <v>-6.0261146420644502</v>
      </c>
      <c r="I807">
        <v>11.152226072925</v>
      </c>
      <c r="J807">
        <v>7.7193972866070798E-2</v>
      </c>
    </row>
    <row r="808" spans="1:10" x14ac:dyDescent="0.25">
      <c r="A808" t="s">
        <v>1176</v>
      </c>
      <c r="B808" t="s">
        <v>405</v>
      </c>
      <c r="C808">
        <v>15</v>
      </c>
      <c r="D808" t="s">
        <v>1212</v>
      </c>
      <c r="E808">
        <v>4.3648072902847203E-2</v>
      </c>
      <c r="F808">
        <v>3.7514177790263802E-2</v>
      </c>
      <c r="G808">
        <v>0.20184282422518199</v>
      </c>
      <c r="H808" s="42">
        <v>-4.37123885052433</v>
      </c>
      <c r="I808">
        <v>15.5078409699417</v>
      </c>
      <c r="J808">
        <v>0.109364863737045</v>
      </c>
    </row>
    <row r="809" spans="1:10" x14ac:dyDescent="0.25">
      <c r="A809" s="35" t="s">
        <v>1176</v>
      </c>
      <c r="B809" s="35" t="s">
        <v>243</v>
      </c>
      <c r="C809">
        <v>15</v>
      </c>
      <c r="D809" t="s">
        <v>1211</v>
      </c>
      <c r="E809">
        <v>0.85050404510743804</v>
      </c>
      <c r="F809">
        <v>0.64374551358262599</v>
      </c>
      <c r="G809" s="36">
        <v>3.1901110240659098E-4</v>
      </c>
      <c r="H809" s="31">
        <v>-3.7039230659892102</v>
      </c>
      <c r="I809">
        <v>18.365111856783599</v>
      </c>
      <c r="J809" s="37">
        <v>0.99769332181973802</v>
      </c>
    </row>
    <row r="810" spans="1:10" x14ac:dyDescent="0.25">
      <c r="A810" t="s">
        <v>1176</v>
      </c>
      <c r="B810" t="s">
        <v>81</v>
      </c>
      <c r="C810">
        <v>15</v>
      </c>
      <c r="D810" t="s">
        <v>1211</v>
      </c>
      <c r="E810">
        <v>0.85601460575601696</v>
      </c>
      <c r="F810">
        <v>9.0393062484436598E-2</v>
      </c>
      <c r="G810">
        <v>0.27621874318927803</v>
      </c>
      <c r="H810" s="42">
        <v>-2.2663302602536799</v>
      </c>
      <c r="I810">
        <v>30.236664142633099</v>
      </c>
      <c r="J810">
        <v>0.204869796634435</v>
      </c>
    </row>
    <row r="811" spans="1:10" x14ac:dyDescent="0.25">
      <c r="A811" t="s">
        <v>1176</v>
      </c>
      <c r="B811" t="s">
        <v>308</v>
      </c>
      <c r="C811">
        <v>15</v>
      </c>
      <c r="D811" t="s">
        <v>1211</v>
      </c>
      <c r="E811">
        <v>0.14001922062546199</v>
      </c>
      <c r="F811">
        <v>4.3127319501915097E-2</v>
      </c>
      <c r="G811">
        <v>0.457672120098639</v>
      </c>
      <c r="H811" s="42">
        <v>-1.7914576407288401</v>
      </c>
      <c r="I811">
        <v>38.344180747600198</v>
      </c>
      <c r="J811">
        <v>0.118877585585867</v>
      </c>
    </row>
    <row r="812" spans="1:10" x14ac:dyDescent="0.25">
      <c r="A812" t="s">
        <v>1176</v>
      </c>
      <c r="B812" t="s">
        <v>628</v>
      </c>
      <c r="C812">
        <v>13</v>
      </c>
      <c r="D812" t="s">
        <v>1211</v>
      </c>
      <c r="E812">
        <v>5.2645098620040701E-2</v>
      </c>
      <c r="F812">
        <v>4.5172070335797801E-3</v>
      </c>
      <c r="G812">
        <v>0.82730656049158102</v>
      </c>
      <c r="H812" s="42">
        <v>-1.00953064774706</v>
      </c>
      <c r="I812">
        <v>68.313180855721001</v>
      </c>
      <c r="J812">
        <v>5.5688040706143999E-2</v>
      </c>
    </row>
    <row r="813" spans="1:10" x14ac:dyDescent="0.25">
      <c r="A813" t="s">
        <v>1176</v>
      </c>
      <c r="B813" t="s">
        <v>468</v>
      </c>
      <c r="C813">
        <v>14</v>
      </c>
      <c r="D813" t="s">
        <v>1212</v>
      </c>
      <c r="E813">
        <v>5.8779881002528596E-3</v>
      </c>
      <c r="F813">
        <v>9.3594648322803606E-2</v>
      </c>
      <c r="G813">
        <v>0.82991030305948499</v>
      </c>
      <c r="H813" s="42">
        <v>0.70487445167928298</v>
      </c>
      <c r="I813">
        <v>98.682428872276006</v>
      </c>
      <c r="J813">
        <v>0.19813861248491199</v>
      </c>
    </row>
    <row r="814" spans="1:10" x14ac:dyDescent="0.25">
      <c r="A814" t="s">
        <v>1176</v>
      </c>
      <c r="B814" t="s">
        <v>212</v>
      </c>
      <c r="C814">
        <v>14</v>
      </c>
      <c r="D814" t="s">
        <v>1211</v>
      </c>
      <c r="E814">
        <v>0.16885463674079601</v>
      </c>
      <c r="F814">
        <v>8.5608241216429508E-3</v>
      </c>
      <c r="G814">
        <v>0.75306987610409504</v>
      </c>
      <c r="H814" s="42">
        <v>0.81557662997866498</v>
      </c>
      <c r="I814">
        <v>85.334706957999799</v>
      </c>
      <c r="J814">
        <v>6.1868590330467398E-2</v>
      </c>
    </row>
    <row r="815" spans="1:10" x14ac:dyDescent="0.25">
      <c r="A815" t="s">
        <v>1176</v>
      </c>
      <c r="B815" t="s">
        <v>686</v>
      </c>
      <c r="C815">
        <v>12</v>
      </c>
      <c r="D815" t="s">
        <v>1211</v>
      </c>
      <c r="E815">
        <v>0.43245211082216001</v>
      </c>
      <c r="F815">
        <v>6.0179440887695602E-3</v>
      </c>
      <c r="G815">
        <v>0.81061532733895703</v>
      </c>
      <c r="H815" s="42">
        <v>0.95748479013058096</v>
      </c>
      <c r="I815">
        <v>72.738523560812197</v>
      </c>
      <c r="J815">
        <v>5.6887677660924299E-2</v>
      </c>
    </row>
    <row r="816" spans="1:10" x14ac:dyDescent="0.25">
      <c r="A816" t="s">
        <v>1176</v>
      </c>
      <c r="B816" t="s">
        <v>342</v>
      </c>
      <c r="C816">
        <v>15</v>
      </c>
      <c r="D816" t="s">
        <v>1212</v>
      </c>
      <c r="E816">
        <v>1.02824710614416E-4</v>
      </c>
      <c r="F816">
        <v>0.109319568748002</v>
      </c>
      <c r="G816">
        <v>0.69718142541737105</v>
      </c>
      <c r="H816" s="42">
        <v>1.8268067937072101</v>
      </c>
      <c r="I816">
        <v>38.288630760909001</v>
      </c>
      <c r="J816">
        <v>0.241954068406523</v>
      </c>
    </row>
    <row r="817" spans="1:10" x14ac:dyDescent="0.25">
      <c r="A817" t="s">
        <v>1176</v>
      </c>
      <c r="B817" t="s">
        <v>277</v>
      </c>
      <c r="C817">
        <v>14</v>
      </c>
      <c r="D817" t="s">
        <v>1211</v>
      </c>
      <c r="E817">
        <v>0.30794650126805201</v>
      </c>
      <c r="F817">
        <v>4.88507195880599E-2</v>
      </c>
      <c r="G817">
        <v>0.44764211449421298</v>
      </c>
      <c r="H817" s="42">
        <v>2.1092071350524702</v>
      </c>
      <c r="I817">
        <v>33.208293971411699</v>
      </c>
      <c r="J817">
        <v>0.122419873759056</v>
      </c>
    </row>
    <row r="818" spans="1:10" x14ac:dyDescent="0.25">
      <c r="A818" t="s">
        <v>1176</v>
      </c>
      <c r="B818" t="s">
        <v>720</v>
      </c>
      <c r="C818">
        <v>14</v>
      </c>
      <c r="D818" t="s">
        <v>1211</v>
      </c>
      <c r="E818">
        <v>0.20502480043879401</v>
      </c>
      <c r="F818">
        <v>7.6358980206191501E-2</v>
      </c>
      <c r="G818">
        <v>0.33890020247694602</v>
      </c>
      <c r="H818" s="42">
        <v>2.6599284168863799</v>
      </c>
      <c r="I818">
        <v>26.403923202965199</v>
      </c>
      <c r="J818">
        <v>0.16798079154559301</v>
      </c>
    </row>
    <row r="819" spans="1:10" x14ac:dyDescent="0.25">
      <c r="A819" t="s">
        <v>1176</v>
      </c>
      <c r="B819" t="s">
        <v>113</v>
      </c>
      <c r="C819">
        <v>14</v>
      </c>
      <c r="D819" t="s">
        <v>1211</v>
      </c>
      <c r="E819">
        <v>6.6964752058047902E-2</v>
      </c>
      <c r="F819">
        <v>4.3732547313328797E-2</v>
      </c>
      <c r="G819">
        <v>0.47305974881770002</v>
      </c>
      <c r="H819" s="42">
        <v>2.8568525224801098</v>
      </c>
      <c r="I819">
        <v>24.6075633783122</v>
      </c>
      <c r="J819">
        <v>0.114310014003997</v>
      </c>
    </row>
    <row r="820" spans="1:10" x14ac:dyDescent="0.25">
      <c r="A820" t="s">
        <v>1176</v>
      </c>
      <c r="B820" t="s">
        <v>179</v>
      </c>
      <c r="C820">
        <v>14</v>
      </c>
      <c r="D820" t="s">
        <v>1211</v>
      </c>
      <c r="E820">
        <v>0.88465647106533196</v>
      </c>
      <c r="F820">
        <v>8.7993846009046306E-2</v>
      </c>
      <c r="G820">
        <v>0.30307897710605203</v>
      </c>
      <c r="H820" s="42">
        <v>3.6787810548114099</v>
      </c>
      <c r="I820">
        <v>19.186249105568098</v>
      </c>
      <c r="J820">
        <v>0.18820875147388599</v>
      </c>
    </row>
    <row r="821" spans="1:10" x14ac:dyDescent="0.25">
      <c r="A821" t="s">
        <v>1176</v>
      </c>
      <c r="B821" t="s">
        <v>780</v>
      </c>
      <c r="C821">
        <v>14</v>
      </c>
      <c r="D821" t="s">
        <v>1211</v>
      </c>
      <c r="E821">
        <v>0.832784038264617</v>
      </c>
      <c r="F821">
        <v>0.15478451633744</v>
      </c>
      <c r="G821">
        <v>0.164008170955525</v>
      </c>
      <c r="H821" s="42">
        <v>5.3942715633625804</v>
      </c>
      <c r="I821">
        <v>13.193229138365901</v>
      </c>
      <c r="J821">
        <v>0.31382094746268502</v>
      </c>
    </row>
    <row r="822" spans="1:10" x14ac:dyDescent="0.25">
      <c r="A822" t="s">
        <v>1176</v>
      </c>
      <c r="B822" t="s">
        <v>750</v>
      </c>
      <c r="C822">
        <v>12</v>
      </c>
      <c r="D822" t="s">
        <v>1211</v>
      </c>
      <c r="E822">
        <v>0.76256651114974505</v>
      </c>
      <c r="F822">
        <v>0.239603396916617</v>
      </c>
      <c r="G822">
        <v>0.10626676049752</v>
      </c>
      <c r="H822" s="42">
        <v>6.4605183080220803</v>
      </c>
      <c r="I822">
        <v>11.0719293711334</v>
      </c>
      <c r="J822">
        <v>0.420076530318578</v>
      </c>
    </row>
    <row r="823" spans="1:10" x14ac:dyDescent="0.25">
      <c r="A823" s="39" t="s">
        <v>1176</v>
      </c>
      <c r="B823" s="39" t="s">
        <v>658</v>
      </c>
      <c r="C823">
        <v>14</v>
      </c>
      <c r="D823" t="s">
        <v>1211</v>
      </c>
      <c r="E823">
        <v>0.874931717067708</v>
      </c>
      <c r="F823">
        <v>0.36423287669228599</v>
      </c>
      <c r="G823" s="29">
        <v>2.2302854022950899E-2</v>
      </c>
      <c r="H823" s="31">
        <v>8.6274503083212402</v>
      </c>
      <c r="I823">
        <v>8.3760006622467493</v>
      </c>
      <c r="J823" s="38">
        <v>0.73904858560832098</v>
      </c>
    </row>
    <row r="824" spans="1:10" x14ac:dyDescent="0.25">
      <c r="A824" t="s">
        <v>1176</v>
      </c>
      <c r="B824" t="s">
        <v>374</v>
      </c>
      <c r="C824">
        <v>15</v>
      </c>
      <c r="D824" t="s">
        <v>1211</v>
      </c>
      <c r="E824">
        <v>0.18436609418852301</v>
      </c>
      <c r="F824">
        <v>0.25523208948818599</v>
      </c>
      <c r="G824">
        <v>5.4737313977399497E-2</v>
      </c>
      <c r="H824" s="42">
        <v>34.637464489841697</v>
      </c>
      <c r="I824">
        <v>2.3305681987527</v>
      </c>
      <c r="J824" s="38">
        <v>0.555074956920663</v>
      </c>
    </row>
    <row r="825" spans="1:10" x14ac:dyDescent="0.25">
      <c r="A825" t="s">
        <v>37</v>
      </c>
      <c r="B825" t="s">
        <v>686</v>
      </c>
      <c r="C825">
        <v>9</v>
      </c>
      <c r="D825" t="s">
        <v>1212</v>
      </c>
      <c r="E825">
        <v>7.4709007393062698E-4</v>
      </c>
      <c r="F825">
        <v>8.52714115676146E-2</v>
      </c>
      <c r="G825">
        <v>0.76141424162257498</v>
      </c>
      <c r="H825" s="42">
        <v>-8.0544972994029198</v>
      </c>
      <c r="I825">
        <v>8.2542926631145992</v>
      </c>
      <c r="J825">
        <v>0.12513902760307599</v>
      </c>
    </row>
    <row r="826" spans="1:10" x14ac:dyDescent="0.25">
      <c r="A826" s="35" t="s">
        <v>37</v>
      </c>
      <c r="B826" s="35" t="s">
        <v>535</v>
      </c>
      <c r="C826">
        <v>7</v>
      </c>
      <c r="D826" t="s">
        <v>1212</v>
      </c>
      <c r="E826">
        <v>3.0950613276473499E-2</v>
      </c>
      <c r="F826">
        <v>0.742784550688801</v>
      </c>
      <c r="G826" s="29">
        <v>3.0158730158730201E-2</v>
      </c>
      <c r="H826" s="31">
        <v>-6.2592683223603798</v>
      </c>
      <c r="I826">
        <v>10.723626071750299</v>
      </c>
      <c r="J826" s="37">
        <v>0.943692511882399</v>
      </c>
    </row>
    <row r="827" spans="1:10" x14ac:dyDescent="0.25">
      <c r="A827" t="s">
        <v>37</v>
      </c>
      <c r="B827" t="s">
        <v>212</v>
      </c>
      <c r="C827">
        <v>7</v>
      </c>
      <c r="D827" t="s">
        <v>1211</v>
      </c>
      <c r="E827">
        <v>0.73213405228424799</v>
      </c>
      <c r="F827">
        <v>0.46647259650203499</v>
      </c>
      <c r="G827">
        <v>9.0803560672770095E-2</v>
      </c>
      <c r="H827" s="42">
        <v>-5.7500135167682096</v>
      </c>
      <c r="I827">
        <v>11.7047111944552</v>
      </c>
      <c r="J827" s="38">
        <v>0.51447068320134903</v>
      </c>
    </row>
    <row r="828" spans="1:10" x14ac:dyDescent="0.25">
      <c r="A828" t="s">
        <v>37</v>
      </c>
      <c r="B828" t="s">
        <v>468</v>
      </c>
      <c r="C828">
        <v>7</v>
      </c>
      <c r="D828" t="s">
        <v>1211</v>
      </c>
      <c r="E828">
        <v>0.53633428091944002</v>
      </c>
      <c r="F828">
        <v>0.16257205761191201</v>
      </c>
      <c r="G828">
        <v>0.369758246790718</v>
      </c>
      <c r="H828" s="42">
        <v>-5.5843826933010803</v>
      </c>
      <c r="I828">
        <v>12.062350907816199</v>
      </c>
      <c r="J828">
        <v>0.15919966710648101</v>
      </c>
    </row>
    <row r="829" spans="1:10" x14ac:dyDescent="0.25">
      <c r="A829" s="39" t="s">
        <v>37</v>
      </c>
      <c r="B829" s="39" t="s">
        <v>720</v>
      </c>
      <c r="C829">
        <v>7</v>
      </c>
      <c r="D829" t="s">
        <v>1211</v>
      </c>
      <c r="E829">
        <v>0.10942481579065599</v>
      </c>
      <c r="F829">
        <v>0.58180896724245701</v>
      </c>
      <c r="G829" s="29">
        <v>4.6116325523965301E-2</v>
      </c>
      <c r="H829" s="31">
        <v>-5.4204467172274597</v>
      </c>
      <c r="I829">
        <v>12.4378469595301</v>
      </c>
      <c r="J829" s="38">
        <v>0.70514377837293596</v>
      </c>
    </row>
    <row r="830" spans="1:10" x14ac:dyDescent="0.25">
      <c r="A830" t="s">
        <v>37</v>
      </c>
      <c r="B830" t="s">
        <v>750</v>
      </c>
      <c r="C830">
        <v>7</v>
      </c>
      <c r="D830" t="s">
        <v>1211</v>
      </c>
      <c r="E830">
        <v>0.15716842904478201</v>
      </c>
      <c r="F830">
        <v>0.18985015917024101</v>
      </c>
      <c r="G830">
        <v>0.32847057132781199</v>
      </c>
      <c r="H830" s="42">
        <v>-5.09353587306307</v>
      </c>
      <c r="I830">
        <v>13.258776297717599</v>
      </c>
      <c r="J830">
        <v>0.18215456948782599</v>
      </c>
    </row>
    <row r="831" spans="1:10" x14ac:dyDescent="0.25">
      <c r="A831" t="s">
        <v>37</v>
      </c>
      <c r="B831" t="s">
        <v>780</v>
      </c>
      <c r="C831">
        <v>7</v>
      </c>
      <c r="D831" t="s">
        <v>1211</v>
      </c>
      <c r="E831">
        <v>0.50786763430687598</v>
      </c>
      <c r="F831">
        <v>0.10611627262942699</v>
      </c>
      <c r="G831">
        <v>0.47585026031338501</v>
      </c>
      <c r="H831" s="42">
        <v>-4.8186221122669597</v>
      </c>
      <c r="I831">
        <v>14.035332939484601</v>
      </c>
      <c r="J831">
        <v>0.116250767461101</v>
      </c>
    </row>
    <row r="832" spans="1:10" x14ac:dyDescent="0.25">
      <c r="A832" t="s">
        <v>37</v>
      </c>
      <c r="B832" t="s">
        <v>628</v>
      </c>
      <c r="C832">
        <v>7</v>
      </c>
      <c r="D832" t="s">
        <v>1211</v>
      </c>
      <c r="E832">
        <v>0.64601818375699804</v>
      </c>
      <c r="F832">
        <v>0.38438421176785498</v>
      </c>
      <c r="G832">
        <v>0.13749493578688701</v>
      </c>
      <c r="H832" s="42">
        <v>-3.4217644362552</v>
      </c>
      <c r="I832">
        <v>19.908425837693098</v>
      </c>
      <c r="J832">
        <v>0.395456737964339</v>
      </c>
    </row>
    <row r="833" spans="1:10" x14ac:dyDescent="0.25">
      <c r="A833" t="s">
        <v>37</v>
      </c>
      <c r="B833" t="s">
        <v>113</v>
      </c>
      <c r="C833">
        <v>7</v>
      </c>
      <c r="D833" t="s">
        <v>1211</v>
      </c>
      <c r="E833">
        <v>0.73078371289438304</v>
      </c>
      <c r="F833">
        <v>0.20949610704127999</v>
      </c>
      <c r="G833">
        <v>0.301738143747041</v>
      </c>
      <c r="H833" s="42">
        <v>-3.2974616433707999</v>
      </c>
      <c r="I833">
        <v>20.6721187097876</v>
      </c>
      <c r="J833">
        <v>0.19964211834185</v>
      </c>
    </row>
    <row r="834" spans="1:10" x14ac:dyDescent="0.25">
      <c r="A834" t="s">
        <v>37</v>
      </c>
      <c r="B834" t="s">
        <v>658</v>
      </c>
      <c r="C834">
        <v>7</v>
      </c>
      <c r="D834" t="s">
        <v>1211</v>
      </c>
      <c r="E834">
        <v>0.32139503093750299</v>
      </c>
      <c r="F834">
        <v>0.173432513940498</v>
      </c>
      <c r="G834">
        <v>0.35268663612497297</v>
      </c>
      <c r="H834" s="42">
        <v>-2.8468507290321701</v>
      </c>
      <c r="I834">
        <v>23.999616432991299</v>
      </c>
      <c r="J834">
        <v>0.16815862941045301</v>
      </c>
    </row>
    <row r="835" spans="1:10" x14ac:dyDescent="0.25">
      <c r="A835" t="s">
        <v>37</v>
      </c>
      <c r="B835" t="s">
        <v>243</v>
      </c>
      <c r="C835">
        <v>9</v>
      </c>
      <c r="D835" t="s">
        <v>1211</v>
      </c>
      <c r="E835">
        <v>0.13122771143214601</v>
      </c>
      <c r="F835">
        <v>1.50892843038332E-2</v>
      </c>
      <c r="G835">
        <v>0.75288091508814603</v>
      </c>
      <c r="H835" s="42">
        <v>-2.0436777687677798</v>
      </c>
      <c r="I835">
        <v>33.568890789608901</v>
      </c>
      <c r="J835">
        <v>6.2063086333975698E-2</v>
      </c>
    </row>
    <row r="836" spans="1:10" x14ac:dyDescent="0.25">
      <c r="A836" t="s">
        <v>37</v>
      </c>
      <c r="B836" t="s">
        <v>147</v>
      </c>
      <c r="C836">
        <v>9</v>
      </c>
      <c r="D836" t="s">
        <v>1212</v>
      </c>
      <c r="E836">
        <v>7.5353209540542799E-3</v>
      </c>
      <c r="F836">
        <v>2.89029472240615E-2</v>
      </c>
      <c r="G836">
        <v>0.25951829805996501</v>
      </c>
      <c r="H836" s="42">
        <v>-1.7142108824787201</v>
      </c>
      <c r="I836">
        <v>40.087778274671898</v>
      </c>
      <c r="J836">
        <v>7.3558661697428196E-2</v>
      </c>
    </row>
    <row r="837" spans="1:10" x14ac:dyDescent="0.25">
      <c r="A837" t="s">
        <v>37</v>
      </c>
      <c r="B837" t="s">
        <v>277</v>
      </c>
      <c r="C837">
        <v>7</v>
      </c>
      <c r="D837" t="s">
        <v>1211</v>
      </c>
      <c r="E837">
        <v>0.48106815353247101</v>
      </c>
      <c r="F837">
        <v>3.9596364890766601E-2</v>
      </c>
      <c r="G837">
        <v>0.66883505168253998</v>
      </c>
      <c r="H837" s="42">
        <v>-1.3292807561039699</v>
      </c>
      <c r="I837">
        <v>51.797181778543802</v>
      </c>
      <c r="J837">
        <v>7.2713456051183095E-2</v>
      </c>
    </row>
    <row r="838" spans="1:10" x14ac:dyDescent="0.25">
      <c r="A838" t="s">
        <v>37</v>
      </c>
      <c r="B838" t="s">
        <v>179</v>
      </c>
      <c r="C838">
        <v>7</v>
      </c>
      <c r="D838" t="s">
        <v>1211</v>
      </c>
      <c r="E838">
        <v>0.33064383462637797</v>
      </c>
      <c r="F838">
        <v>6.8140106443568299E-2</v>
      </c>
      <c r="G838">
        <v>0.571793035937053</v>
      </c>
      <c r="H838" s="42">
        <v>-0.75163661966064499</v>
      </c>
      <c r="I838">
        <v>91.8713794449136</v>
      </c>
      <c r="J838">
        <v>9.0524681767526705E-2</v>
      </c>
    </row>
    <row r="839" spans="1:10" x14ac:dyDescent="0.25">
      <c r="A839" t="s">
        <v>37</v>
      </c>
      <c r="B839" t="s">
        <v>374</v>
      </c>
      <c r="C839">
        <v>9</v>
      </c>
      <c r="D839" t="s">
        <v>1211</v>
      </c>
      <c r="E839">
        <v>0.115797064731816</v>
      </c>
      <c r="F839">
        <v>6.9855038515410396E-4</v>
      </c>
      <c r="G839">
        <v>0.94618836824062802</v>
      </c>
      <c r="H839" s="42">
        <v>-0.52957392603657505</v>
      </c>
      <c r="I839">
        <v>130.54082895037101</v>
      </c>
      <c r="J839">
        <v>5.0547232639557398E-2</v>
      </c>
    </row>
    <row r="840" spans="1:10" x14ac:dyDescent="0.25">
      <c r="A840" t="s">
        <v>37</v>
      </c>
      <c r="B840" t="s">
        <v>597</v>
      </c>
      <c r="C840">
        <v>9</v>
      </c>
      <c r="D840" t="s">
        <v>1211</v>
      </c>
      <c r="E840">
        <v>0.88869779811509197</v>
      </c>
      <c r="F840">
        <v>8.2566527735663305E-4</v>
      </c>
      <c r="G840">
        <v>0.94150303935035995</v>
      </c>
      <c r="H840" s="42">
        <v>0.30924127889018199</v>
      </c>
      <c r="I840">
        <v>224.49085067982199</v>
      </c>
      <c r="J840">
        <v>5.0646928583738801E-2</v>
      </c>
    </row>
    <row r="841" spans="1:10" x14ac:dyDescent="0.25">
      <c r="A841" t="s">
        <v>37</v>
      </c>
      <c r="B841" t="s">
        <v>81</v>
      </c>
      <c r="C841">
        <v>9</v>
      </c>
      <c r="D841" t="s">
        <v>1211</v>
      </c>
      <c r="E841">
        <v>0.44254351935689201</v>
      </c>
      <c r="F841">
        <v>4.8797699448155504E-3</v>
      </c>
      <c r="G841">
        <v>0.85826927176135404</v>
      </c>
      <c r="H841" s="42">
        <v>0.53026103112445699</v>
      </c>
      <c r="I841">
        <v>131.06437482886901</v>
      </c>
      <c r="J841">
        <v>5.3845382455556402E-2</v>
      </c>
    </row>
    <row r="842" spans="1:10" x14ac:dyDescent="0.25">
      <c r="A842" t="s">
        <v>37</v>
      </c>
      <c r="B842" t="s">
        <v>437</v>
      </c>
      <c r="C842">
        <v>9</v>
      </c>
      <c r="D842" t="s">
        <v>1211</v>
      </c>
      <c r="E842">
        <v>0.62522087544372795</v>
      </c>
      <c r="F842">
        <v>4.5276976733340003E-3</v>
      </c>
      <c r="G842">
        <v>0.86343782243115297</v>
      </c>
      <c r="H842" s="42">
        <v>0.61402642748000802</v>
      </c>
      <c r="I842">
        <v>113.231781522315</v>
      </c>
      <c r="J842">
        <v>5.3566167149709E-2</v>
      </c>
    </row>
    <row r="843" spans="1:10" x14ac:dyDescent="0.25">
      <c r="A843" t="s">
        <v>37</v>
      </c>
      <c r="B843" t="s">
        <v>405</v>
      </c>
      <c r="C843">
        <v>9</v>
      </c>
      <c r="D843" t="s">
        <v>1211</v>
      </c>
      <c r="E843">
        <v>0.99009719936356499</v>
      </c>
      <c r="F843">
        <v>3.6369900393849E-3</v>
      </c>
      <c r="G843">
        <v>0.877514396126718</v>
      </c>
      <c r="H843" s="42">
        <v>0.74987435193127905</v>
      </c>
      <c r="I843">
        <v>92.781251860913997</v>
      </c>
      <c r="J843">
        <v>5.2861014977146098E-2</v>
      </c>
    </row>
    <row r="844" spans="1:10" x14ac:dyDescent="0.25">
      <c r="A844" t="s">
        <v>37</v>
      </c>
      <c r="B844" t="s">
        <v>501</v>
      </c>
      <c r="C844">
        <v>9</v>
      </c>
      <c r="D844" t="s">
        <v>1211</v>
      </c>
      <c r="E844">
        <v>0.32948656422009798</v>
      </c>
      <c r="F844">
        <v>2.4540265954808502E-3</v>
      </c>
      <c r="G844">
        <v>0.89928789690198396</v>
      </c>
      <c r="H844" s="42">
        <v>0.89519275995511005</v>
      </c>
      <c r="I844">
        <v>77.775994746642695</v>
      </c>
      <c r="J844">
        <v>5.1927220060330202E-2</v>
      </c>
    </row>
    <row r="845" spans="1:10" x14ac:dyDescent="0.25">
      <c r="A845" t="s">
        <v>37</v>
      </c>
      <c r="B845" t="s">
        <v>342</v>
      </c>
      <c r="C845">
        <v>9</v>
      </c>
      <c r="D845" t="s">
        <v>1211</v>
      </c>
      <c r="E845">
        <v>0.47815057540794398</v>
      </c>
      <c r="F845">
        <v>2.3707320060117502E-2</v>
      </c>
      <c r="G845">
        <v>0.692462141863323</v>
      </c>
      <c r="H845" s="42">
        <v>1.5434570208051199</v>
      </c>
      <c r="I845">
        <v>45.254434056271201</v>
      </c>
      <c r="J845">
        <v>6.9183579181735996E-2</v>
      </c>
    </row>
    <row r="846" spans="1:10" x14ac:dyDescent="0.25">
      <c r="A846" t="s">
        <v>37</v>
      </c>
      <c r="B846" t="s">
        <v>566</v>
      </c>
      <c r="C846">
        <v>9</v>
      </c>
      <c r="D846" t="s">
        <v>1211</v>
      </c>
      <c r="E846">
        <v>0.43640242182279099</v>
      </c>
      <c r="F846">
        <v>0.43578028654421302</v>
      </c>
      <c r="G846">
        <v>5.2987787855168701E-2</v>
      </c>
      <c r="H846" s="42">
        <v>3.54572253607048</v>
      </c>
      <c r="I846">
        <v>19.893388468643899</v>
      </c>
      <c r="J846" s="38">
        <v>0.62090155692299398</v>
      </c>
    </row>
    <row r="847" spans="1:10" x14ac:dyDescent="0.25">
      <c r="A847" t="s">
        <v>37</v>
      </c>
      <c r="B847" t="s">
        <v>308</v>
      </c>
      <c r="C847">
        <v>9</v>
      </c>
      <c r="D847" t="s">
        <v>1211</v>
      </c>
      <c r="E847">
        <v>0.92261577045311005</v>
      </c>
      <c r="F847">
        <v>0.22882825692047601</v>
      </c>
      <c r="G847">
        <v>0.192720283593074</v>
      </c>
      <c r="H847" s="42">
        <v>6.07681240861913</v>
      </c>
      <c r="I847">
        <v>11.7495933539183</v>
      </c>
      <c r="J847">
        <v>0.29303044094047798</v>
      </c>
    </row>
    <row r="848" spans="1:10" x14ac:dyDescent="0.25">
      <c r="A848" s="35" t="s">
        <v>1198</v>
      </c>
      <c r="B848" s="35" t="s">
        <v>628</v>
      </c>
      <c r="C848">
        <v>14</v>
      </c>
      <c r="D848" t="s">
        <v>1211</v>
      </c>
      <c r="E848">
        <v>5.8601370575598402E-2</v>
      </c>
      <c r="F848">
        <v>0.80617536507288301</v>
      </c>
      <c r="G848" s="36">
        <v>1.31023432632925E-5</v>
      </c>
      <c r="H848" s="31">
        <v>-22.588778256229901</v>
      </c>
      <c r="I848">
        <v>2.7071997543043098</v>
      </c>
      <c r="J848" s="37">
        <v>0.99999967826526603</v>
      </c>
    </row>
    <row r="849" spans="1:10" x14ac:dyDescent="0.25">
      <c r="A849" s="35" t="s">
        <v>1198</v>
      </c>
      <c r="B849" s="35" t="s">
        <v>780</v>
      </c>
      <c r="C849">
        <v>14</v>
      </c>
      <c r="D849" t="s">
        <v>1211</v>
      </c>
      <c r="E849">
        <v>7.1642357119122105E-2</v>
      </c>
      <c r="F849">
        <v>0.70888345766777805</v>
      </c>
      <c r="G849" s="36">
        <v>1.5863701055321899E-4</v>
      </c>
      <c r="H849" s="31">
        <v>-22.285572223738999</v>
      </c>
      <c r="I849">
        <v>2.7491738961563601</v>
      </c>
      <c r="J849" s="37">
        <v>0.99962046665304805</v>
      </c>
    </row>
    <row r="850" spans="1:10" x14ac:dyDescent="0.25">
      <c r="A850" s="35" t="s">
        <v>1198</v>
      </c>
      <c r="B850" s="35" t="s">
        <v>179</v>
      </c>
      <c r="C850">
        <v>14</v>
      </c>
      <c r="D850" t="s">
        <v>1211</v>
      </c>
      <c r="E850">
        <v>0.40567829991575299</v>
      </c>
      <c r="F850">
        <v>0.63070245709821005</v>
      </c>
      <c r="G850" s="36">
        <v>6.9326430643290799E-4</v>
      </c>
      <c r="H850" s="31">
        <v>-21.249376657157502</v>
      </c>
      <c r="I850">
        <v>2.90160580578566</v>
      </c>
      <c r="J850" s="37">
        <v>0.99396708190390304</v>
      </c>
    </row>
    <row r="851" spans="1:10" x14ac:dyDescent="0.25">
      <c r="A851" s="35" t="s">
        <v>1198</v>
      </c>
      <c r="B851" s="35" t="s">
        <v>468</v>
      </c>
      <c r="C851">
        <v>14</v>
      </c>
      <c r="D851" t="s">
        <v>1211</v>
      </c>
      <c r="E851">
        <v>0.63106703490182103</v>
      </c>
      <c r="F851">
        <v>0.74105978898080505</v>
      </c>
      <c r="G851" s="36">
        <v>7.7138323760035294E-5</v>
      </c>
      <c r="H851" s="31">
        <v>-19.900641408815599</v>
      </c>
      <c r="I851">
        <v>3.1236587319287401</v>
      </c>
      <c r="J851" s="37">
        <v>0.99993041178073505</v>
      </c>
    </row>
    <row r="852" spans="1:10" x14ac:dyDescent="0.25">
      <c r="A852" s="35" t="s">
        <v>1198</v>
      </c>
      <c r="B852" s="35" t="s">
        <v>212</v>
      </c>
      <c r="C852">
        <v>14</v>
      </c>
      <c r="D852" t="s">
        <v>1212</v>
      </c>
      <c r="E852">
        <v>9.1332789944802595E-4</v>
      </c>
      <c r="F852">
        <v>0.67879485948172502</v>
      </c>
      <c r="G852" s="36">
        <v>2.6001771413477798E-4</v>
      </c>
      <c r="H852" s="31">
        <v>-19.1991522811674</v>
      </c>
      <c r="I852">
        <v>3.2514227770033299</v>
      </c>
      <c r="J852" s="37">
        <v>0.99868046778965702</v>
      </c>
    </row>
    <row r="853" spans="1:10" x14ac:dyDescent="0.25">
      <c r="A853" s="35" t="s">
        <v>1198</v>
      </c>
      <c r="B853" s="35" t="s">
        <v>277</v>
      </c>
      <c r="C853">
        <v>14</v>
      </c>
      <c r="D853" t="s">
        <v>1211</v>
      </c>
      <c r="E853">
        <v>0.65363815096932198</v>
      </c>
      <c r="F853">
        <v>0.57639442898787296</v>
      </c>
      <c r="G853" s="36">
        <v>1.6370746146761701E-3</v>
      </c>
      <c r="H853" s="31">
        <v>-18.302532042157999</v>
      </c>
      <c r="I853">
        <v>3.42892338338882</v>
      </c>
      <c r="J853" s="37">
        <v>0.97904884745531695</v>
      </c>
    </row>
    <row r="854" spans="1:10" x14ac:dyDescent="0.25">
      <c r="A854" s="35" t="s">
        <v>1198</v>
      </c>
      <c r="B854" s="35" t="s">
        <v>113</v>
      </c>
      <c r="C854">
        <v>14</v>
      </c>
      <c r="D854" t="s">
        <v>1211</v>
      </c>
      <c r="E854">
        <v>9.2390734880872405E-2</v>
      </c>
      <c r="F854">
        <v>0.560130602309998</v>
      </c>
      <c r="G854" s="36">
        <v>2.07573884105606E-3</v>
      </c>
      <c r="H854" s="31">
        <v>-17.327795357247201</v>
      </c>
      <c r="I854">
        <v>3.6426457454624499</v>
      </c>
      <c r="J854" s="37">
        <v>0.97163644597332499</v>
      </c>
    </row>
    <row r="855" spans="1:10" x14ac:dyDescent="0.25">
      <c r="A855" s="35" t="s">
        <v>1198</v>
      </c>
      <c r="B855" s="35" t="s">
        <v>535</v>
      </c>
      <c r="C855">
        <v>14</v>
      </c>
      <c r="D855" t="s">
        <v>1211</v>
      </c>
      <c r="E855">
        <v>0.93945218854149604</v>
      </c>
      <c r="F855">
        <v>0.55065265129225205</v>
      </c>
      <c r="G855" s="36">
        <v>2.3749429528377199E-3</v>
      </c>
      <c r="H855" s="31">
        <v>-16.841876615196401</v>
      </c>
      <c r="I855">
        <v>3.7583968216462398</v>
      </c>
      <c r="J855" s="37">
        <v>0.96656695064959097</v>
      </c>
    </row>
    <row r="856" spans="1:10" x14ac:dyDescent="0.25">
      <c r="A856" s="35" t="s">
        <v>1198</v>
      </c>
      <c r="B856" s="35" t="s">
        <v>750</v>
      </c>
      <c r="C856">
        <v>12</v>
      </c>
      <c r="D856" t="s">
        <v>1211</v>
      </c>
      <c r="E856">
        <v>0.19742321958877801</v>
      </c>
      <c r="F856">
        <v>0.49876928839454499</v>
      </c>
      <c r="G856" s="29">
        <v>1.0254154384257599E-2</v>
      </c>
      <c r="H856" s="31">
        <v>-16.651406090396801</v>
      </c>
      <c r="I856">
        <v>3.80560608333949</v>
      </c>
      <c r="J856" s="37">
        <v>0.87486243949073195</v>
      </c>
    </row>
    <row r="857" spans="1:10" x14ac:dyDescent="0.25">
      <c r="A857" s="39" t="s">
        <v>1198</v>
      </c>
      <c r="B857" s="39" t="s">
        <v>720</v>
      </c>
      <c r="C857">
        <v>14</v>
      </c>
      <c r="D857" t="s">
        <v>1212</v>
      </c>
      <c r="E857">
        <v>1.78703886404981E-2</v>
      </c>
      <c r="F857">
        <v>0.36836905981085699</v>
      </c>
      <c r="G857" s="29">
        <v>1.38377949303049E-2</v>
      </c>
      <c r="H857" s="31">
        <v>-16.012510043700601</v>
      </c>
      <c r="I857">
        <v>3.9721371696041099</v>
      </c>
      <c r="J857" s="38">
        <v>0.746508560969256</v>
      </c>
    </row>
    <row r="858" spans="1:10" x14ac:dyDescent="0.25">
      <c r="A858" s="35" t="s">
        <v>1198</v>
      </c>
      <c r="B858" s="35" t="s">
        <v>686</v>
      </c>
      <c r="C858">
        <v>12</v>
      </c>
      <c r="D858" t="s">
        <v>1211</v>
      </c>
      <c r="E858">
        <v>0.46104004619219102</v>
      </c>
      <c r="F858">
        <v>0.473048277614604</v>
      </c>
      <c r="G858" s="29">
        <v>1.3431136977158699E-2</v>
      </c>
      <c r="H858" s="31">
        <v>-14.9557542175296</v>
      </c>
      <c r="I858">
        <v>4.2787252225843497</v>
      </c>
      <c r="J858" s="37">
        <v>0.84017283454304703</v>
      </c>
    </row>
    <row r="859" spans="1:10" x14ac:dyDescent="0.25">
      <c r="A859" t="s">
        <v>1198</v>
      </c>
      <c r="B859" t="s">
        <v>437</v>
      </c>
      <c r="C859">
        <v>12</v>
      </c>
      <c r="D859" t="s">
        <v>1212</v>
      </c>
      <c r="E859">
        <v>1.44759194256048E-2</v>
      </c>
      <c r="F859">
        <v>2.94354606887179E-4</v>
      </c>
      <c r="G859">
        <v>0.19694994338223501</v>
      </c>
      <c r="H859" s="42">
        <v>-14.873756430816499</v>
      </c>
      <c r="I859">
        <v>4.3043312694384701</v>
      </c>
      <c r="J859">
        <v>5.0333747141873199E-2</v>
      </c>
    </row>
    <row r="860" spans="1:10" x14ac:dyDescent="0.25">
      <c r="A860" s="39" t="s">
        <v>1198</v>
      </c>
      <c r="B860" s="39" t="s">
        <v>658</v>
      </c>
      <c r="C860">
        <v>14</v>
      </c>
      <c r="D860" t="s">
        <v>1211</v>
      </c>
      <c r="E860">
        <v>0.41650062273661398</v>
      </c>
      <c r="F860">
        <v>0.301064388630647</v>
      </c>
      <c r="G860" s="29">
        <v>4.2167900764105898E-2</v>
      </c>
      <c r="H860" s="31">
        <v>-14.484267158725199</v>
      </c>
      <c r="I860">
        <v>4.4299098270686699</v>
      </c>
      <c r="J860" s="38">
        <v>0.61664569877042597</v>
      </c>
    </row>
    <row r="861" spans="1:10" x14ac:dyDescent="0.25">
      <c r="A861" t="s">
        <v>1198</v>
      </c>
      <c r="B861" t="s">
        <v>374</v>
      </c>
      <c r="C861">
        <v>15</v>
      </c>
      <c r="D861" t="s">
        <v>1212</v>
      </c>
      <c r="E861">
        <v>3.1501302089459803E-2</v>
      </c>
      <c r="F861">
        <v>2.9609833331414901E-2</v>
      </c>
      <c r="G861">
        <v>0.43511891093211402</v>
      </c>
      <c r="H861" s="42">
        <v>-13.7019553614756</v>
      </c>
      <c r="I861">
        <v>4.7036639049940803</v>
      </c>
      <c r="J861">
        <v>9.6239749387971599E-2</v>
      </c>
    </row>
    <row r="862" spans="1:10" x14ac:dyDescent="0.25">
      <c r="A862" t="s">
        <v>1198</v>
      </c>
      <c r="B862" t="s">
        <v>405</v>
      </c>
      <c r="C862">
        <v>15</v>
      </c>
      <c r="D862" t="s">
        <v>1211</v>
      </c>
      <c r="E862">
        <v>0.99690715917467498</v>
      </c>
      <c r="F862">
        <v>0.14857253614180299</v>
      </c>
      <c r="G862">
        <v>0.15593726499897601</v>
      </c>
      <c r="H862" s="42">
        <v>-7.5204177283855298</v>
      </c>
      <c r="I862">
        <v>8.86578161547164</v>
      </c>
      <c r="J862">
        <v>0.32273058481546202</v>
      </c>
    </row>
    <row r="863" spans="1:10" x14ac:dyDescent="0.25">
      <c r="A863" t="s">
        <v>1198</v>
      </c>
      <c r="B863" t="s">
        <v>342</v>
      </c>
      <c r="C863">
        <v>15</v>
      </c>
      <c r="D863" t="s">
        <v>1211</v>
      </c>
      <c r="E863">
        <v>5.8153620423205502E-2</v>
      </c>
      <c r="F863">
        <v>0.105012442783361</v>
      </c>
      <c r="G863">
        <v>0.23866957713133</v>
      </c>
      <c r="H863" s="42">
        <v>-6.6677485623305897</v>
      </c>
      <c r="I863">
        <v>10.0449615499918</v>
      </c>
      <c r="J863">
        <v>0.233396158793402</v>
      </c>
    </row>
    <row r="864" spans="1:10" x14ac:dyDescent="0.25">
      <c r="A864" t="s">
        <v>1198</v>
      </c>
      <c r="B864" t="s">
        <v>81</v>
      </c>
      <c r="C864">
        <v>15</v>
      </c>
      <c r="D864" t="s">
        <v>1211</v>
      </c>
      <c r="E864">
        <v>0.72317377035533503</v>
      </c>
      <c r="F864">
        <v>7.9546143876514194E-2</v>
      </c>
      <c r="G864">
        <v>0.30846974743772498</v>
      </c>
      <c r="H864" s="42">
        <v>-5.4774837800470504</v>
      </c>
      <c r="I864">
        <v>12.3046543747247</v>
      </c>
      <c r="J864">
        <v>0.18425747146853799</v>
      </c>
    </row>
    <row r="865" spans="1:10" x14ac:dyDescent="0.25">
      <c r="A865" t="s">
        <v>1198</v>
      </c>
      <c r="B865" t="s">
        <v>308</v>
      </c>
      <c r="C865">
        <v>15</v>
      </c>
      <c r="D865" t="s">
        <v>1211</v>
      </c>
      <c r="E865">
        <v>0.32133579982056898</v>
      </c>
      <c r="F865">
        <v>0.13760106362663899</v>
      </c>
      <c r="G865">
        <v>0.17345213033993001</v>
      </c>
      <c r="H865" s="42">
        <v>-5.4302048597279802</v>
      </c>
      <c r="I865">
        <v>12.414861460993</v>
      </c>
      <c r="J865">
        <v>0.29969502257052999</v>
      </c>
    </row>
    <row r="866" spans="1:10" x14ac:dyDescent="0.25">
      <c r="A866" t="s">
        <v>1198</v>
      </c>
      <c r="B866" t="s">
        <v>243</v>
      </c>
      <c r="C866">
        <v>15</v>
      </c>
      <c r="D866" t="s">
        <v>1211</v>
      </c>
      <c r="E866">
        <v>0.89452982996462305</v>
      </c>
      <c r="F866">
        <v>4.4837192843300101E-2</v>
      </c>
      <c r="G866">
        <v>0.44868842708695</v>
      </c>
      <c r="H866" s="42">
        <v>-3.6144329601654102</v>
      </c>
      <c r="I866">
        <v>18.828503968414498</v>
      </c>
      <c r="J866">
        <v>0.121806553365593</v>
      </c>
    </row>
    <row r="867" spans="1:10" x14ac:dyDescent="0.25">
      <c r="A867" t="s">
        <v>1198</v>
      </c>
      <c r="B867" t="s">
        <v>501</v>
      </c>
      <c r="C867">
        <v>15</v>
      </c>
      <c r="D867" t="s">
        <v>1211</v>
      </c>
      <c r="E867">
        <v>0.31483163120378699</v>
      </c>
      <c r="F867">
        <v>1.76488497466173E-2</v>
      </c>
      <c r="G867">
        <v>0.63693646540715299</v>
      </c>
      <c r="H867" s="42">
        <v>-2.6246344273580502</v>
      </c>
      <c r="I867">
        <v>26.061174916867198</v>
      </c>
      <c r="J867">
        <v>7.6995328061379098E-2</v>
      </c>
    </row>
    <row r="868" spans="1:10" x14ac:dyDescent="0.25">
      <c r="A868" t="s">
        <v>1198</v>
      </c>
      <c r="B868" t="s">
        <v>147</v>
      </c>
      <c r="C868">
        <v>15</v>
      </c>
      <c r="D868" t="s">
        <v>1211</v>
      </c>
      <c r="E868">
        <v>0.68295694330775403</v>
      </c>
      <c r="F868">
        <v>4.3260962452444096E-3</v>
      </c>
      <c r="G868">
        <v>0.81584725619929699</v>
      </c>
      <c r="H868" s="42">
        <v>-1.7333496222374201</v>
      </c>
      <c r="I868">
        <v>39.641301037519803</v>
      </c>
      <c r="J868">
        <v>5.6459624080940601E-2</v>
      </c>
    </row>
    <row r="869" spans="1:10" x14ac:dyDescent="0.25">
      <c r="A869" t="s">
        <v>1198</v>
      </c>
      <c r="B869" t="s">
        <v>597</v>
      </c>
      <c r="C869">
        <v>15</v>
      </c>
      <c r="D869" t="s">
        <v>1211</v>
      </c>
      <c r="E869">
        <v>0.31822044350642498</v>
      </c>
      <c r="F869">
        <v>0.190417818297997</v>
      </c>
      <c r="G869">
        <v>0.103914152069486</v>
      </c>
      <c r="H869" s="42">
        <v>28.508140432021701</v>
      </c>
      <c r="I869">
        <v>2.7635015993479901</v>
      </c>
      <c r="J869">
        <v>0.41292268390254899</v>
      </c>
    </row>
    <row r="870" spans="1:10" x14ac:dyDescent="0.25">
      <c r="A870" s="35" t="s">
        <v>1198</v>
      </c>
      <c r="B870" s="35" t="s">
        <v>566</v>
      </c>
      <c r="C870">
        <v>15</v>
      </c>
      <c r="D870" t="s">
        <v>1211</v>
      </c>
      <c r="E870">
        <v>0.94521699187751596</v>
      </c>
      <c r="F870">
        <v>0.38391837540450902</v>
      </c>
      <c r="G870" s="29">
        <v>1.3755669920366699E-2</v>
      </c>
      <c r="H870" s="31">
        <v>49.338313851959199</v>
      </c>
      <c r="I870">
        <v>1.72835647051061</v>
      </c>
      <c r="J870" s="37">
        <v>0.80663842650356699</v>
      </c>
    </row>
    <row r="871" spans="1:10" x14ac:dyDescent="0.25">
      <c r="A871" s="35" t="s">
        <v>1196</v>
      </c>
      <c r="B871" s="35" t="s">
        <v>686</v>
      </c>
      <c r="C871">
        <v>12</v>
      </c>
      <c r="D871" t="s">
        <v>1212</v>
      </c>
      <c r="E871">
        <v>4.9557587431351604E-3</v>
      </c>
      <c r="F871">
        <v>0.61552381949338097</v>
      </c>
      <c r="G871" s="36">
        <v>3.1816469924108798E-3</v>
      </c>
      <c r="H871" s="31">
        <v>-11.9945009260848</v>
      </c>
      <c r="I871">
        <v>5.4249227909865896</v>
      </c>
      <c r="J871" s="37">
        <v>0.975769031088076</v>
      </c>
    </row>
    <row r="872" spans="1:10" x14ac:dyDescent="0.25">
      <c r="A872" s="35" t="s">
        <v>1196</v>
      </c>
      <c r="B872" s="35" t="s">
        <v>113</v>
      </c>
      <c r="C872">
        <v>14</v>
      </c>
      <c r="D872" t="s">
        <v>1211</v>
      </c>
      <c r="E872">
        <v>0.133676898789101</v>
      </c>
      <c r="F872">
        <v>0.86140969200077899</v>
      </c>
      <c r="G872" s="36">
        <v>1.7030615244357199E-6</v>
      </c>
      <c r="H872" s="31">
        <v>-8.7467431310452799</v>
      </c>
      <c r="I872">
        <v>7.5727718001225703</v>
      </c>
      <c r="J872" s="37">
        <v>0.99999999995868405</v>
      </c>
    </row>
    <row r="873" spans="1:10" x14ac:dyDescent="0.25">
      <c r="A873" s="35" t="s">
        <v>1196</v>
      </c>
      <c r="B873" s="35" t="s">
        <v>212</v>
      </c>
      <c r="C873">
        <v>14</v>
      </c>
      <c r="D873" t="s">
        <v>1211</v>
      </c>
      <c r="E873">
        <v>0.52121111324618097</v>
      </c>
      <c r="F873">
        <v>0.692540503177832</v>
      </c>
      <c r="G873" s="36">
        <v>2.2226837465650899E-4</v>
      </c>
      <c r="H873" s="31">
        <v>-8.5855305959506296</v>
      </c>
      <c r="I873">
        <v>7.7216763947414</v>
      </c>
      <c r="J873" s="37">
        <v>0.99922730934830395</v>
      </c>
    </row>
    <row r="874" spans="1:10" x14ac:dyDescent="0.25">
      <c r="A874" s="35" t="s">
        <v>1196</v>
      </c>
      <c r="B874" s="35" t="s">
        <v>750</v>
      </c>
      <c r="C874">
        <v>12</v>
      </c>
      <c r="D874" t="s">
        <v>1211</v>
      </c>
      <c r="E874">
        <v>0.74207864058543604</v>
      </c>
      <c r="F874">
        <v>0.71112644796970004</v>
      </c>
      <c r="G874" s="36">
        <v>5.6870525411148801E-4</v>
      </c>
      <c r="H874" s="31">
        <v>-8.0460759786944198</v>
      </c>
      <c r="I874">
        <v>8.2633050123596998</v>
      </c>
      <c r="J874" s="37">
        <v>0.99814787889213397</v>
      </c>
    </row>
    <row r="875" spans="1:10" x14ac:dyDescent="0.25">
      <c r="A875" s="35" t="s">
        <v>1196</v>
      </c>
      <c r="B875" s="35" t="s">
        <v>780</v>
      </c>
      <c r="C875">
        <v>14</v>
      </c>
      <c r="D875" t="s">
        <v>1211</v>
      </c>
      <c r="E875">
        <v>0.98677758047647801</v>
      </c>
      <c r="F875">
        <v>0.74432124965471103</v>
      </c>
      <c r="G875" s="36">
        <v>7.1359840479537495E-5</v>
      </c>
      <c r="H875" s="31">
        <v>-7.87861738596348</v>
      </c>
      <c r="I875">
        <v>8.4465144630836093</v>
      </c>
      <c r="J875" s="37">
        <v>0.99994294271852902</v>
      </c>
    </row>
    <row r="876" spans="1:10" x14ac:dyDescent="0.25">
      <c r="A876" s="35" t="s">
        <v>1196</v>
      </c>
      <c r="B876" s="35" t="s">
        <v>277</v>
      </c>
      <c r="C876">
        <v>14</v>
      </c>
      <c r="D876" t="s">
        <v>1211</v>
      </c>
      <c r="E876">
        <v>0.27248826380698499</v>
      </c>
      <c r="F876">
        <v>0.68348253698121897</v>
      </c>
      <c r="G876" s="36">
        <v>2.6599347343055199E-4</v>
      </c>
      <c r="H876" s="31">
        <v>-6.8227651799134401</v>
      </c>
      <c r="I876">
        <v>9.8086741565331508</v>
      </c>
      <c r="J876" s="37">
        <v>0.998894074651973</v>
      </c>
    </row>
    <row r="877" spans="1:10" x14ac:dyDescent="0.25">
      <c r="A877" s="35" t="s">
        <v>1196</v>
      </c>
      <c r="B877" s="35" t="s">
        <v>179</v>
      </c>
      <c r="C877">
        <v>14</v>
      </c>
      <c r="D877" t="s">
        <v>1211</v>
      </c>
      <c r="E877">
        <v>9.7575578038777505E-2</v>
      </c>
      <c r="F877">
        <v>0.57576487671120802</v>
      </c>
      <c r="G877" s="36">
        <v>1.65244469284869E-3</v>
      </c>
      <c r="H877" s="31">
        <v>-6.5906961482297897</v>
      </c>
      <c r="I877">
        <v>10.166544161616899</v>
      </c>
      <c r="J877" s="37">
        <v>0.97879075876903898</v>
      </c>
    </row>
    <row r="878" spans="1:10" x14ac:dyDescent="0.25">
      <c r="A878" t="s">
        <v>1196</v>
      </c>
      <c r="B878" t="s">
        <v>374</v>
      </c>
      <c r="C878">
        <v>15</v>
      </c>
      <c r="D878" t="s">
        <v>1212</v>
      </c>
      <c r="E878">
        <v>3.54156367550835E-3</v>
      </c>
      <c r="F878">
        <v>0.186351903590222</v>
      </c>
      <c r="G878" s="29">
        <v>1.1409916030410401E-2</v>
      </c>
      <c r="H878" s="42">
        <v>-6.5810508926738196</v>
      </c>
      <c r="I878">
        <v>10.1819640287355</v>
      </c>
      <c r="J878">
        <v>0.40403894308965799</v>
      </c>
    </row>
    <row r="879" spans="1:10" x14ac:dyDescent="0.25">
      <c r="A879" t="s">
        <v>1196</v>
      </c>
      <c r="B879" t="s">
        <v>308</v>
      </c>
      <c r="C879">
        <v>15</v>
      </c>
      <c r="D879" t="s">
        <v>1211</v>
      </c>
      <c r="E879">
        <v>0.191088600951588</v>
      </c>
      <c r="F879">
        <v>0.20648074309691899</v>
      </c>
      <c r="G879">
        <v>8.8827642411818106E-2</v>
      </c>
      <c r="H879" s="42">
        <v>-5.87434039886229</v>
      </c>
      <c r="I879">
        <v>11.4495043751308</v>
      </c>
      <c r="J879">
        <v>0.44816004043334501</v>
      </c>
    </row>
    <row r="880" spans="1:10" x14ac:dyDescent="0.25">
      <c r="A880" t="s">
        <v>1196</v>
      </c>
      <c r="B880" t="s">
        <v>437</v>
      </c>
      <c r="C880">
        <v>12</v>
      </c>
      <c r="D880" t="s">
        <v>1211</v>
      </c>
      <c r="E880">
        <v>0.115496256252061</v>
      </c>
      <c r="F880">
        <v>0.131197214747379</v>
      </c>
      <c r="G880">
        <v>0.24725799902635801</v>
      </c>
      <c r="H880" s="42">
        <v>-5.4767462581137201</v>
      </c>
      <c r="I880">
        <v>12.306358931644001</v>
      </c>
      <c r="J880">
        <v>0.23016048970948499</v>
      </c>
    </row>
    <row r="881" spans="1:10" x14ac:dyDescent="0.25">
      <c r="A881" t="s">
        <v>1196</v>
      </c>
      <c r="B881" t="s">
        <v>243</v>
      </c>
      <c r="C881">
        <v>15</v>
      </c>
      <c r="D881" t="s">
        <v>1212</v>
      </c>
      <c r="E881">
        <v>8.50728570682213E-4</v>
      </c>
      <c r="F881">
        <v>0.141355970470217</v>
      </c>
      <c r="G881" s="29">
        <v>1.55108232250676E-2</v>
      </c>
      <c r="H881" s="42">
        <v>-5.1480123936312596</v>
      </c>
      <c r="I881">
        <v>13.114738701515099</v>
      </c>
      <c r="J881">
        <v>0.30754302746037998</v>
      </c>
    </row>
    <row r="882" spans="1:10" x14ac:dyDescent="0.25">
      <c r="A882" s="39" t="s">
        <v>1196</v>
      </c>
      <c r="B882" s="39" t="s">
        <v>597</v>
      </c>
      <c r="C882">
        <v>15</v>
      </c>
      <c r="D882" t="s">
        <v>1211</v>
      </c>
      <c r="E882">
        <v>0.208301146998111</v>
      </c>
      <c r="F882">
        <v>0.32180826245230099</v>
      </c>
      <c r="G882" s="29">
        <v>2.7419797562869001E-2</v>
      </c>
      <c r="H882" s="31">
        <v>-5.1213151941055104</v>
      </c>
      <c r="I882">
        <v>13.184944120334301</v>
      </c>
      <c r="J882" s="38">
        <v>0.69406725300122896</v>
      </c>
    </row>
    <row r="883" spans="1:10" x14ac:dyDescent="0.25">
      <c r="A883" s="35" t="s">
        <v>1196</v>
      </c>
      <c r="B883" s="35" t="s">
        <v>628</v>
      </c>
      <c r="C883">
        <v>14</v>
      </c>
      <c r="D883" t="s">
        <v>1211</v>
      </c>
      <c r="E883">
        <v>0.92416400192277404</v>
      </c>
      <c r="F883">
        <v>0.506321686218279</v>
      </c>
      <c r="G883" s="36">
        <v>4.3163489997658797E-3</v>
      </c>
      <c r="H883" s="31">
        <v>-4.6840031625281497</v>
      </c>
      <c r="I883">
        <v>14.4488346890421</v>
      </c>
      <c r="J883" s="37">
        <v>0.93475601610543602</v>
      </c>
    </row>
    <row r="884" spans="1:10" x14ac:dyDescent="0.25">
      <c r="A884" s="39" t="s">
        <v>1196</v>
      </c>
      <c r="B884" s="39" t="s">
        <v>535</v>
      </c>
      <c r="C884">
        <v>14</v>
      </c>
      <c r="D884" t="s">
        <v>1211</v>
      </c>
      <c r="E884">
        <v>0.30443614953572001</v>
      </c>
      <c r="F884">
        <v>0.32477097835240698</v>
      </c>
      <c r="G884" s="29">
        <v>3.33694499943092E-2</v>
      </c>
      <c r="H884" s="31">
        <v>-4.2231705688961396</v>
      </c>
      <c r="I884">
        <v>16.063891341972599</v>
      </c>
      <c r="J884" s="38">
        <v>0.66418310864643904</v>
      </c>
    </row>
    <row r="885" spans="1:10" x14ac:dyDescent="0.25">
      <c r="A885" t="s">
        <v>1196</v>
      </c>
      <c r="B885" t="s">
        <v>501</v>
      </c>
      <c r="C885">
        <v>15</v>
      </c>
      <c r="D885" t="s">
        <v>1211</v>
      </c>
      <c r="E885">
        <v>0.49455337775890801</v>
      </c>
      <c r="F885">
        <v>0.187776257578947</v>
      </c>
      <c r="G885">
        <v>0.106620584235675</v>
      </c>
      <c r="H885" s="42">
        <v>-4.2102391926638996</v>
      </c>
      <c r="I885">
        <v>16.1143100819361</v>
      </c>
      <c r="J885">
        <v>0.40714898225357599</v>
      </c>
    </row>
    <row r="886" spans="1:10" x14ac:dyDescent="0.25">
      <c r="A886" s="39" t="s">
        <v>1196</v>
      </c>
      <c r="B886" s="39" t="s">
        <v>658</v>
      </c>
      <c r="C886">
        <v>14</v>
      </c>
      <c r="D886" t="s">
        <v>1211</v>
      </c>
      <c r="E886">
        <v>0.94782661585366501</v>
      </c>
      <c r="F886">
        <v>0.32186616218335001</v>
      </c>
      <c r="G886" s="29">
        <v>3.4350518078171098E-2</v>
      </c>
      <c r="H886" s="31">
        <v>-3.81074626511937</v>
      </c>
      <c r="I886">
        <v>17.8404589045013</v>
      </c>
      <c r="J886" s="38">
        <v>0.65844484899591005</v>
      </c>
    </row>
    <row r="887" spans="1:10" x14ac:dyDescent="0.25">
      <c r="A887" s="39" t="s">
        <v>1196</v>
      </c>
      <c r="B887" s="39" t="s">
        <v>720</v>
      </c>
      <c r="C887">
        <v>14</v>
      </c>
      <c r="D887" t="s">
        <v>1211</v>
      </c>
      <c r="E887">
        <v>0.422151947853872</v>
      </c>
      <c r="F887">
        <v>0.333056713797384</v>
      </c>
      <c r="G887" s="29">
        <v>3.0707275175117E-2</v>
      </c>
      <c r="H887" s="31">
        <v>-3.4388154657419698</v>
      </c>
      <c r="I887">
        <v>19.8079732380852</v>
      </c>
      <c r="J887" s="38">
        <v>0.68039853392130101</v>
      </c>
    </row>
    <row r="888" spans="1:10" x14ac:dyDescent="0.25">
      <c r="A888" s="39" t="s">
        <v>1196</v>
      </c>
      <c r="B888" s="39" t="s">
        <v>342</v>
      </c>
      <c r="C888">
        <v>15</v>
      </c>
      <c r="D888" t="s">
        <v>1211</v>
      </c>
      <c r="E888">
        <v>0.17923094288128599</v>
      </c>
      <c r="F888">
        <v>0.27085397508752201</v>
      </c>
      <c r="G888" s="29">
        <v>4.6710110924919702E-2</v>
      </c>
      <c r="H888" s="31">
        <v>-3.3216094207187399</v>
      </c>
      <c r="I888">
        <v>20.519286356564699</v>
      </c>
      <c r="J888" s="38">
        <v>0.58877668454451804</v>
      </c>
    </row>
    <row r="889" spans="1:10" x14ac:dyDescent="0.25">
      <c r="A889" t="s">
        <v>1196</v>
      </c>
      <c r="B889" t="s">
        <v>468</v>
      </c>
      <c r="C889">
        <v>14</v>
      </c>
      <c r="D889" t="s">
        <v>1211</v>
      </c>
      <c r="E889">
        <v>0.111558342310329</v>
      </c>
      <c r="F889">
        <v>0.27652478482248</v>
      </c>
      <c r="G889">
        <v>5.3434829336297299E-2</v>
      </c>
      <c r="H889" s="42">
        <v>-3.2200377627113301</v>
      </c>
      <c r="I889">
        <v>21.1775933794911</v>
      </c>
      <c r="J889" s="38">
        <v>0.56609498203729003</v>
      </c>
    </row>
    <row r="890" spans="1:10" x14ac:dyDescent="0.25">
      <c r="A890" t="s">
        <v>1196</v>
      </c>
      <c r="B890" t="s">
        <v>81</v>
      </c>
      <c r="C890">
        <v>15</v>
      </c>
      <c r="D890" t="s">
        <v>1212</v>
      </c>
      <c r="E890">
        <v>2.3512323106201501E-2</v>
      </c>
      <c r="F890">
        <v>1.27821471966208E-2</v>
      </c>
      <c r="G890">
        <v>0.328233587669434</v>
      </c>
      <c r="H890" s="42">
        <v>-2.1324072451361702</v>
      </c>
      <c r="I890">
        <v>32.157566171377098</v>
      </c>
      <c r="J890">
        <v>6.9382385734884006E-2</v>
      </c>
    </row>
    <row r="891" spans="1:10" x14ac:dyDescent="0.25">
      <c r="A891" s="39" t="s">
        <v>1196</v>
      </c>
      <c r="B891" s="39" t="s">
        <v>405</v>
      </c>
      <c r="C891">
        <v>15</v>
      </c>
      <c r="D891" t="s">
        <v>1212</v>
      </c>
      <c r="E891">
        <v>1.87279358373529E-2</v>
      </c>
      <c r="F891">
        <v>0.24001783108088301</v>
      </c>
      <c r="G891" s="29">
        <v>4.6292475415408603E-2</v>
      </c>
      <c r="H891" s="31">
        <v>-1.96118897197167</v>
      </c>
      <c r="I891">
        <v>34.995494562376102</v>
      </c>
      <c r="J891" s="38">
        <v>0.52188326648245198</v>
      </c>
    </row>
    <row r="892" spans="1:10" x14ac:dyDescent="0.25">
      <c r="A892" t="s">
        <v>1196</v>
      </c>
      <c r="B892" t="s">
        <v>147</v>
      </c>
      <c r="C892">
        <v>15</v>
      </c>
      <c r="D892" t="s">
        <v>1211</v>
      </c>
      <c r="E892">
        <v>0.16396316830404301</v>
      </c>
      <c r="F892">
        <v>1.3710544512533901E-2</v>
      </c>
      <c r="G892">
        <v>0.67771184164008902</v>
      </c>
      <c r="H892" s="42">
        <v>1.1288090407906901</v>
      </c>
      <c r="I892">
        <v>61.751101427510797</v>
      </c>
      <c r="J892">
        <v>7.0824842835547394E-2</v>
      </c>
    </row>
    <row r="893" spans="1:10" x14ac:dyDescent="0.25">
      <c r="A893" t="s">
        <v>1196</v>
      </c>
      <c r="B893" t="s">
        <v>566</v>
      </c>
      <c r="C893">
        <v>15</v>
      </c>
      <c r="D893" t="s">
        <v>1211</v>
      </c>
      <c r="E893">
        <v>0.28274907781338599</v>
      </c>
      <c r="F893">
        <v>5.6037352842082E-2</v>
      </c>
      <c r="G893">
        <v>0.39562897277763698</v>
      </c>
      <c r="H893" s="42">
        <v>2.5344346210006501</v>
      </c>
      <c r="I893">
        <v>27.694311614386301</v>
      </c>
      <c r="J893">
        <v>0.14134503855039501</v>
      </c>
    </row>
    <row r="894" spans="1:10" x14ac:dyDescent="0.25">
      <c r="A894" s="35" t="s">
        <v>1200</v>
      </c>
      <c r="B894" s="35" t="s">
        <v>686</v>
      </c>
      <c r="C894">
        <v>12</v>
      </c>
      <c r="D894" t="s">
        <v>1212</v>
      </c>
      <c r="E894">
        <v>2.1658201464428801E-3</v>
      </c>
      <c r="F894">
        <v>0.61501422412913898</v>
      </c>
      <c r="G894" s="36">
        <v>3.1816469924108798E-3</v>
      </c>
      <c r="H894" s="31">
        <v>-15.5362126106491</v>
      </c>
      <c r="I894">
        <v>4.1051719555944697</v>
      </c>
      <c r="J894" s="37">
        <v>0.97553028874181502</v>
      </c>
    </row>
    <row r="895" spans="1:10" x14ac:dyDescent="0.25">
      <c r="A895" s="35" t="s">
        <v>1200</v>
      </c>
      <c r="B895" s="35" t="s">
        <v>437</v>
      </c>
      <c r="C895">
        <v>12</v>
      </c>
      <c r="D895" t="s">
        <v>1211</v>
      </c>
      <c r="E895">
        <v>0.69536421246429703</v>
      </c>
      <c r="F895">
        <v>0.48056993940984299</v>
      </c>
      <c r="G895" s="29">
        <v>1.24267120374289E-2</v>
      </c>
      <c r="H895" s="31">
        <v>-13.6644380580854</v>
      </c>
      <c r="I895">
        <v>4.71757836054738</v>
      </c>
      <c r="J895" s="37">
        <v>0.85073732259961998</v>
      </c>
    </row>
    <row r="896" spans="1:10" x14ac:dyDescent="0.25">
      <c r="A896" s="35" t="s">
        <v>1200</v>
      </c>
      <c r="B896" s="35" t="s">
        <v>212</v>
      </c>
      <c r="C896">
        <v>14</v>
      </c>
      <c r="D896" t="s">
        <v>1211</v>
      </c>
      <c r="E896">
        <v>0.110700607034122</v>
      </c>
      <c r="F896">
        <v>0.81214701846391002</v>
      </c>
      <c r="G896" s="36">
        <v>1.08259373874525E-5</v>
      </c>
      <c r="H896" s="31">
        <v>-12.385305580257199</v>
      </c>
      <c r="I896">
        <v>5.2423199166323</v>
      </c>
      <c r="J896" s="37">
        <v>0.99999983988887198</v>
      </c>
    </row>
    <row r="897" spans="1:10" x14ac:dyDescent="0.25">
      <c r="A897" s="35" t="s">
        <v>1200</v>
      </c>
      <c r="B897" s="35" t="s">
        <v>113</v>
      </c>
      <c r="C897">
        <v>14</v>
      </c>
      <c r="D897" t="s">
        <v>1212</v>
      </c>
      <c r="E897">
        <v>4.5392700345570601E-2</v>
      </c>
      <c r="F897">
        <v>0.57967709618763297</v>
      </c>
      <c r="G897" s="36">
        <v>1.9570772224542102E-3</v>
      </c>
      <c r="H897" s="31">
        <v>-11.806438240987699</v>
      </c>
      <c r="I897">
        <v>5.5170966772342798</v>
      </c>
      <c r="J897" s="37">
        <v>0.98035850620510401</v>
      </c>
    </row>
    <row r="898" spans="1:10" x14ac:dyDescent="0.25">
      <c r="A898" s="35" t="s">
        <v>1200</v>
      </c>
      <c r="B898" s="35" t="s">
        <v>308</v>
      </c>
      <c r="C898">
        <v>15</v>
      </c>
      <c r="D898" t="s">
        <v>1211</v>
      </c>
      <c r="E898">
        <v>0.68590361428614299</v>
      </c>
      <c r="F898">
        <v>0.73331506446349304</v>
      </c>
      <c r="G898" s="36">
        <v>4.6019654615940401E-5</v>
      </c>
      <c r="H898" s="31">
        <v>-10.155723504532601</v>
      </c>
      <c r="I898">
        <v>6.4724292919061899</v>
      </c>
      <c r="J898" s="37">
        <v>0.99995922333838005</v>
      </c>
    </row>
    <row r="899" spans="1:10" x14ac:dyDescent="0.25">
      <c r="A899" s="35" t="s">
        <v>1200</v>
      </c>
      <c r="B899" s="35" t="s">
        <v>342</v>
      </c>
      <c r="C899">
        <v>15</v>
      </c>
      <c r="D899" t="s">
        <v>1212</v>
      </c>
      <c r="E899">
        <v>4.8076926966141402E-2</v>
      </c>
      <c r="F899">
        <v>0.49091545694205402</v>
      </c>
      <c r="G899" s="36">
        <v>1.93596271973421E-3</v>
      </c>
      <c r="H899" s="31">
        <v>-9.8369604743783992</v>
      </c>
      <c r="I899">
        <v>6.6938014082199997</v>
      </c>
      <c r="J899" s="37">
        <v>0.93944424700033602</v>
      </c>
    </row>
    <row r="900" spans="1:10" x14ac:dyDescent="0.25">
      <c r="A900" s="35" t="s">
        <v>1200</v>
      </c>
      <c r="B900" s="35" t="s">
        <v>597</v>
      </c>
      <c r="C900">
        <v>15</v>
      </c>
      <c r="D900" t="s">
        <v>1211</v>
      </c>
      <c r="E900">
        <v>0.40882356239721501</v>
      </c>
      <c r="F900">
        <v>0.597670553798064</v>
      </c>
      <c r="G900" s="36">
        <v>7.2493843822458298E-4</v>
      </c>
      <c r="H900" s="31">
        <v>-9.6098506461377493</v>
      </c>
      <c r="I900">
        <v>6.8604733261478898</v>
      </c>
      <c r="J900" s="37">
        <v>0.99156323869035001</v>
      </c>
    </row>
    <row r="901" spans="1:10" x14ac:dyDescent="0.25">
      <c r="A901" s="39" t="s">
        <v>1200</v>
      </c>
      <c r="B901" s="39" t="s">
        <v>277</v>
      </c>
      <c r="C901">
        <v>14</v>
      </c>
      <c r="D901" t="s">
        <v>1212</v>
      </c>
      <c r="E901">
        <v>3.8465247135441402E-2</v>
      </c>
      <c r="F901">
        <v>0.316346341099499</v>
      </c>
      <c r="G901" s="36">
        <v>9.7530432668081497E-3</v>
      </c>
      <c r="H901" s="31">
        <v>-8.1618656445340907</v>
      </c>
      <c r="I901">
        <v>8.1410180513613</v>
      </c>
      <c r="J901" s="38">
        <v>0.64746949249099295</v>
      </c>
    </row>
    <row r="902" spans="1:10" x14ac:dyDescent="0.25">
      <c r="A902" s="35" t="s">
        <v>1200</v>
      </c>
      <c r="B902" s="35" t="s">
        <v>780</v>
      </c>
      <c r="C902">
        <v>14</v>
      </c>
      <c r="D902" t="s">
        <v>1212</v>
      </c>
      <c r="E902">
        <v>2.2871165943962198E-3</v>
      </c>
      <c r="F902">
        <v>0.47188674889896298</v>
      </c>
      <c r="G902" s="36">
        <v>3.02481173202899E-3</v>
      </c>
      <c r="H902" s="31">
        <v>-8.0846405460418804</v>
      </c>
      <c r="I902">
        <v>8.2221876743779703</v>
      </c>
      <c r="J902" s="37">
        <v>0.90019251371641495</v>
      </c>
    </row>
    <row r="903" spans="1:10" x14ac:dyDescent="0.25">
      <c r="A903" t="s">
        <v>1200</v>
      </c>
      <c r="B903" t="s">
        <v>628</v>
      </c>
      <c r="C903">
        <v>14</v>
      </c>
      <c r="D903" t="s">
        <v>1212</v>
      </c>
      <c r="E903">
        <v>3.3708669663668599E-3</v>
      </c>
      <c r="F903">
        <v>7.7416699356606597E-2</v>
      </c>
      <c r="G903">
        <v>7.9456899173540999E-2</v>
      </c>
      <c r="H903" s="42">
        <v>-7.2011658984573099</v>
      </c>
      <c r="I903">
        <v>9.2745954008395497</v>
      </c>
      <c r="J903">
        <v>0.16979692927187101</v>
      </c>
    </row>
    <row r="904" spans="1:10" x14ac:dyDescent="0.25">
      <c r="A904" s="35" t="s">
        <v>1200</v>
      </c>
      <c r="B904" s="35" t="s">
        <v>501</v>
      </c>
      <c r="C904">
        <v>15</v>
      </c>
      <c r="D904" t="s">
        <v>1211</v>
      </c>
      <c r="E904">
        <v>0.80064067755545199</v>
      </c>
      <c r="F904">
        <v>0.56459691424675196</v>
      </c>
      <c r="G904" s="36">
        <v>1.2396589283623399E-3</v>
      </c>
      <c r="H904" s="31">
        <v>-7.1930689543818502</v>
      </c>
      <c r="I904">
        <v>9.2854354552241603</v>
      </c>
      <c r="J904" s="37">
        <v>0.98239492199521306</v>
      </c>
    </row>
    <row r="905" spans="1:10" x14ac:dyDescent="0.25">
      <c r="A905" s="39" t="s">
        <v>1200</v>
      </c>
      <c r="B905" s="39" t="s">
        <v>658</v>
      </c>
      <c r="C905">
        <v>14</v>
      </c>
      <c r="D905" t="s">
        <v>1211</v>
      </c>
      <c r="E905">
        <v>0.26964211841465502</v>
      </c>
      <c r="F905">
        <v>0.32649834192620802</v>
      </c>
      <c r="G905" s="29">
        <v>3.2798021478853599E-2</v>
      </c>
      <c r="H905" s="31">
        <v>-6.41249842803545</v>
      </c>
      <c r="I905">
        <v>10.4589139986654</v>
      </c>
      <c r="J905" s="38">
        <v>0.667582582570034</v>
      </c>
    </row>
    <row r="906" spans="1:10" x14ac:dyDescent="0.25">
      <c r="A906" t="s">
        <v>1200</v>
      </c>
      <c r="B906" t="s">
        <v>535</v>
      </c>
      <c r="C906">
        <v>14</v>
      </c>
      <c r="D906" t="s">
        <v>1212</v>
      </c>
      <c r="E906">
        <v>1.17771703122591E-4</v>
      </c>
      <c r="F906">
        <v>0.16522298763771001</v>
      </c>
      <c r="G906" s="29">
        <v>1.9278600244001999E-2</v>
      </c>
      <c r="H906" s="42">
        <v>-6.3618194029635102</v>
      </c>
      <c r="I906">
        <v>10.545053580250899</v>
      </c>
      <c r="J906">
        <v>0.33467228264967902</v>
      </c>
    </row>
    <row r="907" spans="1:10" x14ac:dyDescent="0.25">
      <c r="A907" s="39" t="s">
        <v>1200</v>
      </c>
      <c r="B907" s="39" t="s">
        <v>720</v>
      </c>
      <c r="C907">
        <v>14</v>
      </c>
      <c r="D907" t="s">
        <v>1212</v>
      </c>
      <c r="E907">
        <v>9.4559746655346003E-3</v>
      </c>
      <c r="F907">
        <v>0.27970284818645103</v>
      </c>
      <c r="G907" s="29">
        <v>1.38377949303049E-2</v>
      </c>
      <c r="H907" s="31">
        <v>-5.8534974998822404</v>
      </c>
      <c r="I907">
        <v>11.4915326139431</v>
      </c>
      <c r="J907" s="38">
        <v>0.57269865206250004</v>
      </c>
    </row>
    <row r="908" spans="1:10" x14ac:dyDescent="0.25">
      <c r="A908" t="s">
        <v>1200</v>
      </c>
      <c r="B908" t="s">
        <v>374</v>
      </c>
      <c r="C908">
        <v>15</v>
      </c>
      <c r="D908" t="s">
        <v>1212</v>
      </c>
      <c r="E908">
        <v>5.3930194942235701E-5</v>
      </c>
      <c r="F908">
        <v>1.74052606485239E-2</v>
      </c>
      <c r="G908" s="29">
        <v>3.5897237367888801E-2</v>
      </c>
      <c r="H908" s="42">
        <v>-5.5999167646385404</v>
      </c>
      <c r="I908">
        <v>12.0279100581616</v>
      </c>
      <c r="J908">
        <v>7.6611265774165799E-2</v>
      </c>
    </row>
    <row r="909" spans="1:10" x14ac:dyDescent="0.25">
      <c r="A909" s="39" t="s">
        <v>1200</v>
      </c>
      <c r="B909" s="39" t="s">
        <v>81</v>
      </c>
      <c r="C909">
        <v>15</v>
      </c>
      <c r="D909" t="s">
        <v>1211</v>
      </c>
      <c r="E909">
        <v>0.61598718534596097</v>
      </c>
      <c r="F909">
        <v>0.28605249384370901</v>
      </c>
      <c r="G909" s="29">
        <v>3.9952838463608899E-2</v>
      </c>
      <c r="H909" s="31">
        <v>-5.39342801729752</v>
      </c>
      <c r="I909">
        <v>12.5019238993969</v>
      </c>
      <c r="J909" s="38">
        <v>0.62104370945554699</v>
      </c>
    </row>
    <row r="910" spans="1:10" x14ac:dyDescent="0.25">
      <c r="A910" t="s">
        <v>1200</v>
      </c>
      <c r="B910" t="s">
        <v>405</v>
      </c>
      <c r="C910">
        <v>15</v>
      </c>
      <c r="D910" t="s">
        <v>1212</v>
      </c>
      <c r="E910">
        <v>1.9731367584797401E-2</v>
      </c>
      <c r="F910">
        <v>0.28127856218406899</v>
      </c>
      <c r="G910">
        <v>5.8995845051235299E-2</v>
      </c>
      <c r="H910" s="42">
        <v>-5.0230718166878603</v>
      </c>
      <c r="I910">
        <v>13.449718465997099</v>
      </c>
      <c r="J910" s="38">
        <v>0.61097307840844495</v>
      </c>
    </row>
    <row r="911" spans="1:10" x14ac:dyDescent="0.25">
      <c r="A911" t="s">
        <v>1200</v>
      </c>
      <c r="B911" t="s">
        <v>468</v>
      </c>
      <c r="C911">
        <v>14</v>
      </c>
      <c r="D911" t="s">
        <v>1212</v>
      </c>
      <c r="E911">
        <v>7.3686245814170602E-4</v>
      </c>
      <c r="F911">
        <v>0.18106521114701299</v>
      </c>
      <c r="G911" s="29">
        <v>1.38377949303049E-2</v>
      </c>
      <c r="H911" s="42">
        <v>-4.0843393113389199</v>
      </c>
      <c r="I911">
        <v>16.621869761144101</v>
      </c>
      <c r="J911">
        <v>0.36679500391409697</v>
      </c>
    </row>
    <row r="912" spans="1:10" x14ac:dyDescent="0.25">
      <c r="A912" t="s">
        <v>1200</v>
      </c>
      <c r="B912" t="s">
        <v>179</v>
      </c>
      <c r="C912">
        <v>14</v>
      </c>
      <c r="D912" t="s">
        <v>1211</v>
      </c>
      <c r="E912">
        <v>0.20683339955845001</v>
      </c>
      <c r="F912">
        <v>0.112339794938696</v>
      </c>
      <c r="G912">
        <v>0.24141861100196599</v>
      </c>
      <c r="H912" s="42">
        <v>-4.0031830518475697</v>
      </c>
      <c r="I912">
        <v>16.965967546385102</v>
      </c>
      <c r="J912">
        <v>0.23223752285237101</v>
      </c>
    </row>
    <row r="913" spans="1:10" x14ac:dyDescent="0.25">
      <c r="A913" t="s">
        <v>1200</v>
      </c>
      <c r="B913" t="s">
        <v>750</v>
      </c>
      <c r="C913">
        <v>12</v>
      </c>
      <c r="D913" t="s">
        <v>1212</v>
      </c>
      <c r="E913">
        <v>3.4008610905158401E-2</v>
      </c>
      <c r="F913">
        <v>0.28375407120170498</v>
      </c>
      <c r="G913">
        <v>6.2869146992410904E-2</v>
      </c>
      <c r="H913" s="42">
        <v>-3.04450894856816</v>
      </c>
      <c r="I913">
        <v>22.418766277188698</v>
      </c>
      <c r="J913" s="38">
        <v>0.50396224667632705</v>
      </c>
    </row>
    <row r="914" spans="1:10" x14ac:dyDescent="0.25">
      <c r="A914" t="s">
        <v>1200</v>
      </c>
      <c r="B914" t="s">
        <v>147</v>
      </c>
      <c r="C914">
        <v>15</v>
      </c>
      <c r="D914" t="s">
        <v>1211</v>
      </c>
      <c r="E914">
        <v>0.89938769819662501</v>
      </c>
      <c r="F914">
        <v>7.61543792192306E-2</v>
      </c>
      <c r="G914">
        <v>0.31945448061972098</v>
      </c>
      <c r="H914" s="42">
        <v>-2.7173677325140999</v>
      </c>
      <c r="I914">
        <v>25.1598726086442</v>
      </c>
      <c r="J914">
        <v>0.177914053231126</v>
      </c>
    </row>
    <row r="915" spans="1:10" x14ac:dyDescent="0.25">
      <c r="A915" t="s">
        <v>1200</v>
      </c>
      <c r="B915" t="s">
        <v>243</v>
      </c>
      <c r="C915">
        <v>15</v>
      </c>
      <c r="D915" t="s">
        <v>1211</v>
      </c>
      <c r="E915">
        <v>0.13395509455813601</v>
      </c>
      <c r="F915">
        <v>3.9666834509868201E-2</v>
      </c>
      <c r="G915">
        <v>0.47669753489814098</v>
      </c>
      <c r="H915" s="42">
        <v>-2.1586248961258199</v>
      </c>
      <c r="I915">
        <v>31.762755455762498</v>
      </c>
      <c r="J915">
        <v>0.112994353264692</v>
      </c>
    </row>
    <row r="916" spans="1:10" x14ac:dyDescent="0.25">
      <c r="A916" t="s">
        <v>1200</v>
      </c>
      <c r="B916" t="s">
        <v>566</v>
      </c>
      <c r="C916">
        <v>15</v>
      </c>
      <c r="D916" t="s">
        <v>1212</v>
      </c>
      <c r="E916">
        <v>3.5308848649830801E-3</v>
      </c>
      <c r="F916">
        <v>1.53564641771342E-2</v>
      </c>
      <c r="G916">
        <v>0.84584104245897396</v>
      </c>
      <c r="H916" s="42">
        <v>-2.1288877169423399</v>
      </c>
      <c r="I916">
        <v>32.2113069297123</v>
      </c>
      <c r="J916">
        <v>7.3393527887793103E-2</v>
      </c>
    </row>
  </sheetData>
  <autoFilter ref="A2:J916" xr:uid="{00000000-0009-0000-0000-000008000000}">
    <sortState xmlns:xlrd2="http://schemas.microsoft.com/office/spreadsheetml/2017/richdata2" ref="A3:J916">
      <sortCondition ref="A2:A916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Table S1_Sampling Sites</vt:lpstr>
      <vt:lpstr>Table S2_Analytes</vt:lpstr>
      <vt:lpstr>Table S3_Methods</vt:lpstr>
      <vt:lpstr>TableS4_Descrip_Loc y Total</vt:lpstr>
      <vt:lpstr>Table S5_Descrip_LocType</vt:lpstr>
      <vt:lpstr>Table S6_KWall_LocType</vt:lpstr>
      <vt:lpstr>Table S7_KWall_Loc</vt:lpstr>
      <vt:lpstr>Table S8_ Clausius_Clapeyron</vt:lpstr>
      <vt:lpstr>Table S9_Tendencies_GMP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de la Torre</dc:creator>
  <cp:lastModifiedBy>Torre Haro, Adrian De La</cp:lastModifiedBy>
  <dcterms:created xsi:type="dcterms:W3CDTF">2026-02-23T11:05:07Z</dcterms:created>
  <dcterms:modified xsi:type="dcterms:W3CDTF">2026-07-13T16:30:39Z</dcterms:modified>
</cp:coreProperties>
</file>